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20" yWindow="-120" windowWidth="29040" windowHeight="15840" tabRatio="858"/>
  </bookViews>
  <sheets>
    <sheet name="M-2009" sheetId="3" r:id="rId1"/>
    <sheet name="M-2007" sheetId="4" r:id="rId2"/>
    <sheet name="M-2005" sheetId="5" r:id="rId3"/>
    <sheet name="M-2003" sheetId="6" r:id="rId4"/>
    <sheet name="M-2002+" sheetId="22" r:id="rId5"/>
    <sheet name="V-2009" sheetId="7" r:id="rId6"/>
    <sheet name="V-2007" sheetId="8" r:id="rId7"/>
    <sheet name="V-2005" sheetId="9" r:id="rId8"/>
    <sheet name="V-2003" sheetId="10" r:id="rId9"/>
    <sheet name="V-2002+" sheetId="2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eg">[1]nbox!$C$70:$D$105</definedName>
    <definedName name="brez">[2]beg_rez!$I$5:$AN$77</definedName>
    <definedName name="dal">[2]dal_r!$D$3:$AX$76</definedName>
    <definedName name="dalyviai">[3]Sarasas!$B$5:$J$609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iutfyu">#REF!</definedName>
    <definedName name="k" localSheetId="4">'[4]4x200m'!#REF!</definedName>
    <definedName name="k" localSheetId="3">'[4]4x200m'!#REF!</definedName>
    <definedName name="k" localSheetId="9">'[4]4x200m'!#REF!</definedName>
    <definedName name="k" localSheetId="8">'[4]4x200m'!#REF!</definedName>
    <definedName name="k" localSheetId="7">'[4]4x200m'!#REF!</definedName>
    <definedName name="k" localSheetId="6">'[4]4x200m'!#REF!</definedName>
    <definedName name="k" localSheetId="5">'[4]4x200m'!#REF!</definedName>
    <definedName name="k">'[4]4x200m'!#REF!</definedName>
    <definedName name="kal">[2]kalendorius!$A$3:$M$51</definedName>
    <definedName name="klp" localSheetId="4">#REF!</definedName>
    <definedName name="klp" localSheetId="3">#REF!</definedName>
    <definedName name="klp" localSheetId="2">#REF!</definedName>
    <definedName name="klp" localSheetId="1">#REF!</definedName>
    <definedName name="klp" localSheetId="9">#REF!</definedName>
    <definedName name="klp" localSheetId="8">#REF!</definedName>
    <definedName name="klp" localSheetId="7">#REF!</definedName>
    <definedName name="klp" localSheetId="6">#REF!</definedName>
    <definedName name="klp" localSheetId="5">#REF!</definedName>
    <definedName name="klp">#REF!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abs" localSheetId="4">'[4]3km sp ėj'!#REF!</definedName>
    <definedName name="kvabs" localSheetId="3">'[4]3km sp ėj'!#REF!</definedName>
    <definedName name="kvabs" localSheetId="2">'[4]3km sp ėj'!#REF!</definedName>
    <definedName name="kvabs" localSheetId="1">'[4]3km sp ėj'!#REF!</definedName>
    <definedName name="kvabs" localSheetId="9">'[4]3km sp ėj'!#REF!</definedName>
    <definedName name="kvabs" localSheetId="8">'[4]3km sp ėj'!#REF!</definedName>
    <definedName name="kvabs" localSheetId="7">'[4]3km sp ėj'!#REF!</definedName>
    <definedName name="kvabs" localSheetId="6">'[4]3km sp ėj'!#REF!</definedName>
    <definedName name="kvabs" localSheetId="5">'[4]3km sp ėj'!#REF!</definedName>
    <definedName name="kvabs">'[4]3km sp ėj'!#REF!</definedName>
    <definedName name="kvall" localSheetId="4">'[4]4x200m'!#REF!</definedName>
    <definedName name="kvall" localSheetId="3">'[4]4x200m'!#REF!</definedName>
    <definedName name="kvall" localSheetId="2">'[4]4x200m'!#REF!</definedName>
    <definedName name="kvall" localSheetId="1">'[4]4x200m'!#REF!</definedName>
    <definedName name="kvall" localSheetId="9">'[4]4x200m'!#REF!</definedName>
    <definedName name="kvall" localSheetId="8">'[4]4x200m'!#REF!</definedName>
    <definedName name="kvall" localSheetId="7">'[4]4x200m'!#REF!</definedName>
    <definedName name="kvall" localSheetId="6">'[4]4x200m'!#REF!</definedName>
    <definedName name="kvall" localSheetId="5">'[4]4x200m'!#REF!</definedName>
    <definedName name="kvall">'[4]4x200m'!#REF!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[5]startlist!$Q$30:$S$1002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4">#REF!</definedName>
    <definedName name="rzfssm" localSheetId="3">#REF!</definedName>
    <definedName name="rzfssm" localSheetId="2">#REF!</definedName>
    <definedName name="rzfssm" localSheetId="1">#REF!</definedName>
    <definedName name="rzfssm" localSheetId="9">#REF!</definedName>
    <definedName name="rzfssm" localSheetId="8">#REF!</definedName>
    <definedName name="rzfssm" localSheetId="7">#REF!</definedName>
    <definedName name="rzfssm" localSheetId="6">#REF!</definedName>
    <definedName name="rzfssm" localSheetId="5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4">#REF!</definedName>
    <definedName name="rzim" localSheetId="3">#REF!</definedName>
    <definedName name="rzim" localSheetId="2">#REF!</definedName>
    <definedName name="rzim" localSheetId="1">#REF!</definedName>
    <definedName name="rzim" localSheetId="9">#REF!</definedName>
    <definedName name="rzim" localSheetId="8">#REF!</definedName>
    <definedName name="rzim" localSheetId="7">#REF!</definedName>
    <definedName name="rzim" localSheetId="6">#REF!</definedName>
    <definedName name="rzim" localSheetId="5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4">#REF!</definedName>
    <definedName name="rzssfam" localSheetId="3">#REF!</definedName>
    <definedName name="rzssfam" localSheetId="2">#REF!</definedName>
    <definedName name="rzssfam" localSheetId="1">#REF!</definedName>
    <definedName name="rzssfam" localSheetId="9">#REF!</definedName>
    <definedName name="rzssfam" localSheetId="8">#REF!</definedName>
    <definedName name="rzssfam" localSheetId="7">#REF!</definedName>
    <definedName name="rzssfam" localSheetId="6">#REF!</definedName>
    <definedName name="rzssfam" localSheetId="5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>#REF!</definedName>
    <definedName name="stm">[1]Programa!$H$6:$I$98</definedName>
    <definedName name="stn">[6]pr_vald!$H$6:$J$89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4">#REF!</definedName>
    <definedName name="tskk" localSheetId="3">#REF!</definedName>
    <definedName name="tskk" localSheetId="2">#REF!</definedName>
    <definedName name="tskk" localSheetId="1">#REF!</definedName>
    <definedName name="tskk" localSheetId="9">#REF!</definedName>
    <definedName name="tskk" localSheetId="8">#REF!</definedName>
    <definedName name="tskk" localSheetId="7">#REF!</definedName>
    <definedName name="tskk" localSheetId="6">#REF!</definedName>
    <definedName name="tskk" localSheetId="5">#REF!</definedName>
    <definedName name="tskk">#REF!</definedName>
    <definedName name="tskkj">#REF!</definedName>
    <definedName name="uzb">[5]startlist!$E$1:$H$28</definedName>
    <definedName name="vt4tk">[2]st4tk!$I$10:$S$81</definedName>
    <definedName name="vtbt">[2]st4tk!$K$10:$S$81</definedName>
    <definedName name="vttb">[2]st6tk!$K$10:$R$81</definedName>
    <definedName name="zlist">[7]List!$E$2:$L$515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3" l="1"/>
  <c r="E9" i="23"/>
  <c r="D9" i="23"/>
  <c r="C9" i="23"/>
  <c r="F8" i="23"/>
  <c r="E8" i="23"/>
  <c r="D8" i="23"/>
  <c r="C8" i="23"/>
  <c r="F7" i="23"/>
  <c r="E7" i="23"/>
  <c r="D7" i="23"/>
  <c r="C7" i="23"/>
  <c r="F6" i="23"/>
  <c r="E6" i="23"/>
  <c r="D6" i="23"/>
  <c r="C6" i="23"/>
  <c r="G23" i="8"/>
  <c r="F23" i="8"/>
  <c r="E23" i="8"/>
  <c r="D23" i="8"/>
  <c r="G22" i="8"/>
  <c r="F22" i="8"/>
  <c r="E22" i="8"/>
  <c r="D22" i="8"/>
  <c r="G21" i="8"/>
  <c r="F21" i="8"/>
  <c r="E21" i="8"/>
  <c r="D21" i="8"/>
  <c r="G20" i="8"/>
  <c r="F20" i="8"/>
  <c r="E20" i="8"/>
  <c r="D20" i="8"/>
  <c r="G19" i="8"/>
  <c r="F19" i="8"/>
  <c r="E19" i="8"/>
  <c r="D19" i="8"/>
  <c r="G18" i="8"/>
  <c r="F18" i="8"/>
  <c r="E18" i="8"/>
  <c r="D18" i="8"/>
  <c r="G17" i="8"/>
  <c r="F17" i="8"/>
  <c r="E17" i="8"/>
  <c r="D17" i="8"/>
  <c r="G16" i="8"/>
  <c r="F16" i="8"/>
  <c r="E16" i="8"/>
  <c r="D16" i="8"/>
  <c r="G15" i="8"/>
  <c r="F15" i="8"/>
  <c r="E15" i="8"/>
  <c r="D15" i="8"/>
  <c r="G14" i="8"/>
  <c r="F14" i="8"/>
  <c r="E14" i="8"/>
  <c r="D14" i="8"/>
  <c r="G13" i="8"/>
  <c r="F13" i="8"/>
  <c r="E13" i="8"/>
  <c r="D13" i="8"/>
  <c r="G12" i="8"/>
  <c r="F12" i="8"/>
  <c r="E12" i="8"/>
  <c r="D12" i="8"/>
  <c r="G11" i="8"/>
  <c r="F11" i="8"/>
  <c r="E11" i="8"/>
  <c r="D11" i="8"/>
  <c r="G10" i="8"/>
  <c r="F10" i="8"/>
  <c r="E10" i="8"/>
  <c r="D10" i="8"/>
  <c r="G9" i="8"/>
  <c r="F9" i="8"/>
  <c r="E9" i="8"/>
  <c r="D9" i="8"/>
  <c r="G8" i="8"/>
  <c r="F8" i="8"/>
  <c r="E8" i="8"/>
  <c r="D8" i="8"/>
  <c r="G7" i="8"/>
  <c r="F7" i="8"/>
  <c r="E7" i="8"/>
  <c r="D7" i="8"/>
  <c r="G6" i="8"/>
  <c r="F6" i="8"/>
  <c r="E6" i="8"/>
  <c r="D6" i="8"/>
  <c r="G21" i="4"/>
  <c r="F21" i="4"/>
  <c r="E21" i="4"/>
  <c r="D21" i="4"/>
  <c r="G20" i="4"/>
  <c r="F20" i="4"/>
  <c r="E20" i="4"/>
  <c r="D20" i="4"/>
  <c r="G19" i="4"/>
  <c r="F19" i="4"/>
  <c r="E19" i="4"/>
  <c r="D19" i="4"/>
  <c r="G18" i="4"/>
  <c r="F18" i="4"/>
  <c r="E18" i="4"/>
  <c r="D18" i="4"/>
  <c r="G17" i="4"/>
  <c r="F17" i="4"/>
  <c r="E17" i="4"/>
  <c r="D17" i="4"/>
  <c r="G16" i="4"/>
  <c r="F16" i="4"/>
  <c r="E16" i="4"/>
  <c r="D16" i="4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D8" i="4"/>
  <c r="G7" i="4"/>
  <c r="F7" i="4"/>
  <c r="E7" i="4"/>
  <c r="D7" i="4"/>
  <c r="G6" i="4"/>
  <c r="F6" i="4"/>
  <c r="E6" i="4"/>
  <c r="D6" i="4"/>
  <c r="G38" i="7"/>
  <c r="F38" i="7"/>
  <c r="E38" i="7"/>
  <c r="D38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3" i="7"/>
  <c r="F33" i="7"/>
  <c r="E33" i="7"/>
  <c r="D33" i="7"/>
  <c r="G32" i="7"/>
  <c r="F32" i="7"/>
  <c r="E32" i="7"/>
  <c r="D32" i="7"/>
  <c r="G31" i="7"/>
  <c r="F31" i="7"/>
  <c r="E31" i="7"/>
  <c r="D31" i="7"/>
  <c r="G30" i="7"/>
  <c r="F30" i="7"/>
  <c r="E30" i="7"/>
  <c r="D30" i="7"/>
  <c r="G29" i="7"/>
  <c r="F29" i="7"/>
  <c r="E29" i="7"/>
  <c r="D29" i="7"/>
  <c r="G28" i="7"/>
  <c r="F28" i="7"/>
  <c r="E28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20" i="7"/>
  <c r="F20" i="7"/>
  <c r="E20" i="7"/>
  <c r="D20" i="7"/>
  <c r="G19" i="7"/>
  <c r="F19" i="7"/>
  <c r="E19" i="7"/>
  <c r="D19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G8" i="7"/>
  <c r="F8" i="7"/>
  <c r="E8" i="7"/>
  <c r="D8" i="7"/>
  <c r="G7" i="7"/>
  <c r="F7" i="7"/>
  <c r="E7" i="7"/>
  <c r="D7" i="7"/>
  <c r="G6" i="7"/>
  <c r="F6" i="7"/>
  <c r="E6" i="7"/>
  <c r="D6" i="7"/>
</calcChain>
</file>

<file path=xl/sharedStrings.xml><?xml version="1.0" encoding="utf-8"?>
<sst xmlns="http://schemas.openxmlformats.org/spreadsheetml/2006/main" count="607" uniqueCount="323">
  <si>
    <t>Kamilė</t>
  </si>
  <si>
    <t>Austėja</t>
  </si>
  <si>
    <t>Justė</t>
  </si>
  <si>
    <t>Edvinas</t>
  </si>
  <si>
    <t>Laurynas</t>
  </si>
  <si>
    <t xml:space="preserve">Vardas, pavardė </t>
  </si>
  <si>
    <t>Gim. data</t>
  </si>
  <si>
    <t>Komanda</t>
  </si>
  <si>
    <t>Nr.</t>
  </si>
  <si>
    <t>1000 m</t>
  </si>
  <si>
    <t>Rez.</t>
  </si>
  <si>
    <t>4000 m</t>
  </si>
  <si>
    <t>Šiauliai</t>
  </si>
  <si>
    <t>Dovilė</t>
  </si>
  <si>
    <t>Jaunutės(2007-2008)</t>
  </si>
  <si>
    <t>Jaunės(2005-2006)</t>
  </si>
  <si>
    <t>Jaunučiai(2007-2008)</t>
  </si>
  <si>
    <t>Jauniai(2005-2006)</t>
  </si>
  <si>
    <t>Domas</t>
  </si>
  <si>
    <t>Gabija</t>
  </si>
  <si>
    <t>Viltė</t>
  </si>
  <si>
    <t>Ugnė</t>
  </si>
  <si>
    <t>Repšytė</t>
  </si>
  <si>
    <t>Martynas</t>
  </si>
  <si>
    <t>Stankevičius</t>
  </si>
  <si>
    <t>Danielius</t>
  </si>
  <si>
    <t>Deividas</t>
  </si>
  <si>
    <t>Butkutė</t>
  </si>
  <si>
    <t>Urtė</t>
  </si>
  <si>
    <t>Gabrielė</t>
  </si>
  <si>
    <t>Matas</t>
  </si>
  <si>
    <t>Emilija</t>
  </si>
  <si>
    <t>Rusnė</t>
  </si>
  <si>
    <t>Arnas</t>
  </si>
  <si>
    <t xml:space="preserve">Muzikevičiūtė </t>
  </si>
  <si>
    <t>Pranas</t>
  </si>
  <si>
    <t xml:space="preserve">Radžius </t>
  </si>
  <si>
    <t>Gvidas</t>
  </si>
  <si>
    <t>Šiaulių pavasario kroso čempionatas</t>
  </si>
  <si>
    <t>Algimantas</t>
  </si>
  <si>
    <t>Vėževičius</t>
  </si>
  <si>
    <t>,,Romuvos" g.</t>
  </si>
  <si>
    <t>2003</t>
  </si>
  <si>
    <t>2004</t>
  </si>
  <si>
    <t>500 m</t>
  </si>
  <si>
    <t>Mergaitės(2009-2010)</t>
  </si>
  <si>
    <t>Jaunuolės(2003-2004)</t>
  </si>
  <si>
    <t>Moterys(2002+)</t>
  </si>
  <si>
    <t>Berniukai(2009-2010)</t>
  </si>
  <si>
    <t>Jaunuoliai(2003-2004)</t>
  </si>
  <si>
    <t>Vyrai(2002+)</t>
  </si>
  <si>
    <t>Mantvydas</t>
  </si>
  <si>
    <t>Mačiūnas</t>
  </si>
  <si>
    <t>ŠSG</t>
  </si>
  <si>
    <t>Armindas</t>
  </si>
  <si>
    <t>Petrauskas</t>
  </si>
  <si>
    <t>Artūras</t>
  </si>
  <si>
    <t>Dauparas</t>
  </si>
  <si>
    <t>2005</t>
  </si>
  <si>
    <t>Čiužauskas</t>
  </si>
  <si>
    <t>Didždvario gim.</t>
  </si>
  <si>
    <t>Dario</t>
  </si>
  <si>
    <t>Brattich</t>
  </si>
  <si>
    <t>Ula </t>
  </si>
  <si>
    <t>Stankevičė </t>
  </si>
  <si>
    <t>Džiugas</t>
  </si>
  <si>
    <t> Jovaro pr.</t>
  </si>
  <si>
    <t>2009</t>
  </si>
  <si>
    <t xml:space="preserve">Mėta </t>
  </si>
  <si>
    <t>Andijauskaitė</t>
  </si>
  <si>
    <t>Skalauskytė</t>
  </si>
  <si>
    <t>Kavaliauskaitė</t>
  </si>
  <si>
    <t>Konovalova</t>
  </si>
  <si>
    <t>Šalkutė</t>
  </si>
  <si>
    <t xml:space="preserve">Gabija </t>
  </si>
  <si>
    <t>Katauskytė</t>
  </si>
  <si>
    <t>Smiltė</t>
  </si>
  <si>
    <t>Gadeikytė</t>
  </si>
  <si>
    <t>Lavija</t>
  </si>
  <si>
    <t>Lukšaitė</t>
  </si>
  <si>
    <t>Guščikaitė</t>
  </si>
  <si>
    <t>Šalkauskaitė</t>
  </si>
  <si>
    <t>Paulina</t>
  </si>
  <si>
    <t>Morkevičiūtė</t>
  </si>
  <si>
    <t>Liepytė</t>
  </si>
  <si>
    <t xml:space="preserve"> Baranauskas</t>
  </si>
  <si>
    <t xml:space="preserve"> Bunga</t>
  </si>
  <si>
    <t>Genardas</t>
  </si>
  <si>
    <t xml:space="preserve"> Sipavičiūtė</t>
  </si>
  <si>
    <t>Lieporių g.</t>
  </si>
  <si>
    <t>Eva</t>
  </si>
  <si>
    <t xml:space="preserve">Petkevičiūtė </t>
  </si>
  <si>
    <t>Ema</t>
  </si>
  <si>
    <t>Pakruojo SC</t>
  </si>
  <si>
    <t>2010</t>
  </si>
  <si>
    <t>2006</t>
  </si>
  <si>
    <t xml:space="preserve">Marija </t>
  </si>
  <si>
    <t>Valantinaitė</t>
  </si>
  <si>
    <t xml:space="preserve">Aurika </t>
  </si>
  <si>
    <t>Bekerytė</t>
  </si>
  <si>
    <t>Romuvos pr.</t>
  </si>
  <si>
    <t>Rupšytė</t>
  </si>
  <si>
    <t>Bielskis</t>
  </si>
  <si>
    <t>Tamutis</t>
  </si>
  <si>
    <t>Jaugelis</t>
  </si>
  <si>
    <t>S.Daukanto g.</t>
  </si>
  <si>
    <t>Diana</t>
  </si>
  <si>
    <t>Kozlova</t>
  </si>
  <si>
    <t xml:space="preserve">Karina </t>
  </si>
  <si>
    <t>Strockytė</t>
  </si>
  <si>
    <t>Valerija</t>
  </si>
  <si>
    <t>Bokhan</t>
  </si>
  <si>
    <t>Pilipaitytė</t>
  </si>
  <si>
    <t>Santarvės g.</t>
  </si>
  <si>
    <t xml:space="preserve">2003 </t>
  </si>
  <si>
    <t>Nadežda</t>
  </si>
  <si>
    <t>Novikova</t>
  </si>
  <si>
    <t xml:space="preserve">2006 </t>
  </si>
  <si>
    <t xml:space="preserve">2005 </t>
  </si>
  <si>
    <t xml:space="preserve">2004 </t>
  </si>
  <si>
    <t xml:space="preserve">Dominik </t>
  </si>
  <si>
    <t>Žuravliov</t>
  </si>
  <si>
    <t>Audrius</t>
  </si>
  <si>
    <t>Dovydovas</t>
  </si>
  <si>
    <t>Barkauskas</t>
  </si>
  <si>
    <t xml:space="preserve">Jonas </t>
  </si>
  <si>
    <t>Kalaminskas</t>
  </si>
  <si>
    <t xml:space="preserve">Linas </t>
  </si>
  <si>
    <t>Lardongas</t>
  </si>
  <si>
    <t>Jodokas</t>
  </si>
  <si>
    <t>Laurinskytė</t>
  </si>
  <si>
    <t>Pavilionytė</t>
  </si>
  <si>
    <t>Luka</t>
  </si>
  <si>
    <t>Stanelytė</t>
  </si>
  <si>
    <t>Emita</t>
  </si>
  <si>
    <t>Danisevičiūtė</t>
  </si>
  <si>
    <t>Dilytė</t>
  </si>
  <si>
    <t>Inna</t>
  </si>
  <si>
    <t>Alimova</t>
  </si>
  <si>
    <t xml:space="preserve">Tadas </t>
  </si>
  <si>
    <t>Mikalauskas</t>
  </si>
  <si>
    <t>Eimantas</t>
  </si>
  <si>
    <t>Andriuška</t>
  </si>
  <si>
    <t>David</t>
  </si>
  <si>
    <t>Artiushenko</t>
  </si>
  <si>
    <t>Artem</t>
  </si>
  <si>
    <t>Revtiukh</t>
  </si>
  <si>
    <t>Izotin</t>
  </si>
  <si>
    <t xml:space="preserve">Danylo </t>
  </si>
  <si>
    <t>Nefedov</t>
  </si>
  <si>
    <t>Livija</t>
  </si>
  <si>
    <t>Toropovaitė</t>
  </si>
  <si>
    <t>Ligita</t>
  </si>
  <si>
    <t>Žemaitytė</t>
  </si>
  <si>
    <t>Simona</t>
  </si>
  <si>
    <t>Lunevičiūtė</t>
  </si>
  <si>
    <t>Meida</t>
  </si>
  <si>
    <t>Proscevičiūtė</t>
  </si>
  <si>
    <t>Šešplaukytė</t>
  </si>
  <si>
    <t xml:space="preserve">Eimantas </t>
  </si>
  <si>
    <t>Janiulis</t>
  </si>
  <si>
    <t xml:space="preserve">Meda </t>
  </si>
  <si>
    <t>VU Šiaulių akademija</t>
  </si>
  <si>
    <t xml:space="preserve">Auksė </t>
  </si>
  <si>
    <t>Linkutė</t>
  </si>
  <si>
    <t xml:space="preserve">Sandra </t>
  </si>
  <si>
    <t>Vasauskienė</t>
  </si>
  <si>
    <t xml:space="preserve">Agneta </t>
  </si>
  <si>
    <t>Patilskytė</t>
  </si>
  <si>
    <t>Skirmantė</t>
  </si>
  <si>
    <t xml:space="preserve">Suruchi </t>
  </si>
  <si>
    <t xml:space="preserve">Thakur </t>
  </si>
  <si>
    <t xml:space="preserve">Javid </t>
  </si>
  <si>
    <t xml:space="preserve">Hajyev </t>
  </si>
  <si>
    <t xml:space="preserve">Nikhil Senthil </t>
  </si>
  <si>
    <t xml:space="preserve">Kumar </t>
  </si>
  <si>
    <t>2002</t>
  </si>
  <si>
    <t>1999</t>
  </si>
  <si>
    <t>2000</t>
  </si>
  <si>
    <t>Derkintis</t>
  </si>
  <si>
    <t>Gustas</t>
  </si>
  <si>
    <t>Grabauskas</t>
  </si>
  <si>
    <t>Valteris</t>
  </si>
  <si>
    <t>Slanina</t>
  </si>
  <si>
    <t>Aurimas</t>
  </si>
  <si>
    <t>Barauskis</t>
  </si>
  <si>
    <t xml:space="preserve">Klaidas </t>
  </si>
  <si>
    <t>Gužauskas</t>
  </si>
  <si>
    <t>Nkosi</t>
  </si>
  <si>
    <t>Mkutyukelva</t>
  </si>
  <si>
    <t>Rokas</t>
  </si>
  <si>
    <t>Norutis</t>
  </si>
  <si>
    <t>Zigmas</t>
  </si>
  <si>
    <t>Keršis</t>
  </si>
  <si>
    <t xml:space="preserve">Taida </t>
  </si>
  <si>
    <t>Staškūnaitė</t>
  </si>
  <si>
    <t>Deimantė</t>
  </si>
  <si>
    <t>Lotužytė</t>
  </si>
  <si>
    <t>Krioštoraitytė</t>
  </si>
  <si>
    <t>Beata</t>
  </si>
  <si>
    <t>Tadaravičiūtė</t>
  </si>
  <si>
    <t>Vasiljevas</t>
  </si>
  <si>
    <t>Sara</t>
  </si>
  <si>
    <t>Park</t>
  </si>
  <si>
    <t>1996</t>
  </si>
  <si>
    <t>Misiūnaitė</t>
  </si>
  <si>
    <t>2:00</t>
  </si>
  <si>
    <t>2:05</t>
  </si>
  <si>
    <t>2:12</t>
  </si>
  <si>
    <t>2:14</t>
  </si>
  <si>
    <t>2:20</t>
  </si>
  <si>
    <t>2:21</t>
  </si>
  <si>
    <t>2:27</t>
  </si>
  <si>
    <t>2:35</t>
  </si>
  <si>
    <t>2:38</t>
  </si>
  <si>
    <t>2:40</t>
  </si>
  <si>
    <t>2:44</t>
  </si>
  <si>
    <t>2:52</t>
  </si>
  <si>
    <t>2:57</t>
  </si>
  <si>
    <t>3:32</t>
  </si>
  <si>
    <t>3:36</t>
  </si>
  <si>
    <t>3:40</t>
  </si>
  <si>
    <t>3:46</t>
  </si>
  <si>
    <t>3:54</t>
  </si>
  <si>
    <t>4:18</t>
  </si>
  <si>
    <t>4:19</t>
  </si>
  <si>
    <t>Vieta</t>
  </si>
  <si>
    <t>4:10</t>
  </si>
  <si>
    <t>4:29</t>
  </si>
  <si>
    <t>4:30</t>
  </si>
  <si>
    <t>4:31</t>
  </si>
  <si>
    <t>4:35</t>
  </si>
  <si>
    <t>4:42</t>
  </si>
  <si>
    <t>4:47</t>
  </si>
  <si>
    <t>4:49</t>
  </si>
  <si>
    <t>4:52</t>
  </si>
  <si>
    <t>4:55</t>
  </si>
  <si>
    <t>5:08</t>
  </si>
  <si>
    <t>5:15</t>
  </si>
  <si>
    <t>5:19</t>
  </si>
  <si>
    <t>5:20</t>
  </si>
  <si>
    <t>5:29</t>
  </si>
  <si>
    <t>5:35</t>
  </si>
  <si>
    <t>5:37</t>
  </si>
  <si>
    <t>5:53</t>
  </si>
  <si>
    <t>5:54</t>
  </si>
  <si>
    <t>6:06</t>
  </si>
  <si>
    <t>6:11</t>
  </si>
  <si>
    <t>6:13</t>
  </si>
  <si>
    <t>6:17</t>
  </si>
  <si>
    <t>6:39</t>
  </si>
  <si>
    <t>6:40</t>
  </si>
  <si>
    <t>6:50</t>
  </si>
  <si>
    <t>7:19</t>
  </si>
  <si>
    <t>7:28</t>
  </si>
  <si>
    <t>7:30</t>
  </si>
  <si>
    <t>7:42</t>
  </si>
  <si>
    <t>8:13</t>
  </si>
  <si>
    <t>8:40</t>
  </si>
  <si>
    <t>8:48</t>
  </si>
  <si>
    <t>1:42</t>
  </si>
  <si>
    <t>1:45</t>
  </si>
  <si>
    <t>1:59</t>
  </si>
  <si>
    <t>2:06</t>
  </si>
  <si>
    <t>2:09</t>
  </si>
  <si>
    <t>2:13</t>
  </si>
  <si>
    <t>2:22</t>
  </si>
  <si>
    <t>2:32</t>
  </si>
  <si>
    <t>2011</t>
  </si>
  <si>
    <t>3:53</t>
  </si>
  <si>
    <t>3:56</t>
  </si>
  <si>
    <t>4:01</t>
  </si>
  <si>
    <t>4:06</t>
  </si>
  <si>
    <t>4:15</t>
  </si>
  <si>
    <t>4:16</t>
  </si>
  <si>
    <t>4:22</t>
  </si>
  <si>
    <t>4:23</t>
  </si>
  <si>
    <t>4:25</t>
  </si>
  <si>
    <t>4:34</t>
  </si>
  <si>
    <t>5:00</t>
  </si>
  <si>
    <t>5:01</t>
  </si>
  <si>
    <t>6:01</t>
  </si>
  <si>
    <t>1:55</t>
  </si>
  <si>
    <t>1:56</t>
  </si>
  <si>
    <t>1:58</t>
  </si>
  <si>
    <t>2:03</t>
  </si>
  <si>
    <t>2:04</t>
  </si>
  <si>
    <t>2:07</t>
  </si>
  <si>
    <t>2:11</t>
  </si>
  <si>
    <t>2:19</t>
  </si>
  <si>
    <t>3:21</t>
  </si>
  <si>
    <t>3:23</t>
  </si>
  <si>
    <t>3:24</t>
  </si>
  <si>
    <t>3:39</t>
  </si>
  <si>
    <t>3:43</t>
  </si>
  <si>
    <t>3:57</t>
  </si>
  <si>
    <t>4:05</t>
  </si>
  <si>
    <t>4:08</t>
  </si>
  <si>
    <t>4:21</t>
  </si>
  <si>
    <t>4:41</t>
  </si>
  <si>
    <t>4:44</t>
  </si>
  <si>
    <t>4:46</t>
  </si>
  <si>
    <t>4:59</t>
  </si>
  <si>
    <t>5:05</t>
  </si>
  <si>
    <t>6:35</t>
  </si>
  <si>
    <t>2:02</t>
  </si>
  <si>
    <t>2:10</t>
  </si>
  <si>
    <t>2:33</t>
  </si>
  <si>
    <t>2:34</t>
  </si>
  <si>
    <t>2:36</t>
  </si>
  <si>
    <t>3:16</t>
  </si>
  <si>
    <t>3:18</t>
  </si>
  <si>
    <t>3:29</t>
  </si>
  <si>
    <t>3:44</t>
  </si>
  <si>
    <t>3:47</t>
  </si>
  <si>
    <t>3:55</t>
  </si>
  <si>
    <t>4:13</t>
  </si>
  <si>
    <t>5:17</t>
  </si>
  <si>
    <t>DNF</t>
  </si>
  <si>
    <t>2:46</t>
  </si>
  <si>
    <t>2:59</t>
  </si>
  <si>
    <t>4:03</t>
  </si>
  <si>
    <t>(Šiauliai, miesto centrinis parkas 2022-04-28)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</si>
</sst>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h:mm;@"/>
  </numFmts>
  <fonts count="21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14" fillId="0" borderId="0"/>
    <xf numFmtId="0" fontId="3" fillId="0" borderId="0"/>
    <xf numFmtId="0" fontId="16" fillId="0" borderId="0"/>
    <xf numFmtId="0" fontId="4" fillId="0" borderId="0"/>
    <xf numFmtId="0" fontId="4" fillId="0" borderId="0"/>
    <xf numFmtId="0" fontId="3" fillId="0" borderId="0"/>
  </cellStyleXfs>
  <cellXfs count="57">
    <xf numFmtId="0" fontId="0" fillId="0" borderId="0" xfId="0"/>
    <xf numFmtId="0" fontId="7" fillId="0" borderId="0" xfId="5" applyNumberFormat="1" applyFont="1" applyFill="1" applyBorder="1" applyAlignment="1" applyProtection="1"/>
    <xf numFmtId="0" fontId="5" fillId="0" borderId="0" xfId="6"/>
    <xf numFmtId="0" fontId="8" fillId="0" borderId="0" xfId="5" applyNumberFormat="1" applyFont="1" applyFill="1" applyBorder="1" applyAlignment="1" applyProtection="1">
      <alignment horizontal="left"/>
    </xf>
    <xf numFmtId="0" fontId="6" fillId="0" borderId="0" xfId="5" applyFont="1"/>
    <xf numFmtId="0" fontId="6" fillId="0" borderId="0" xfId="7"/>
    <xf numFmtId="0" fontId="9" fillId="0" borderId="0" xfId="7" applyFont="1"/>
    <xf numFmtId="0" fontId="10" fillId="0" borderId="0" xfId="7" applyNumberFormat="1" applyFont="1" applyFill="1" applyBorder="1" applyAlignment="1" applyProtection="1"/>
    <xf numFmtId="164" fontId="11" fillId="0" borderId="0" xfId="7" applyNumberFormat="1" applyFont="1" applyFill="1" applyBorder="1" applyAlignment="1" applyProtection="1">
      <alignment horizontal="right"/>
    </xf>
    <xf numFmtId="165" fontId="11" fillId="0" borderId="0" xfId="7" applyNumberFormat="1" applyFont="1" applyFill="1" applyBorder="1" applyAlignment="1" applyProtection="1">
      <alignment horizontal="left"/>
    </xf>
    <xf numFmtId="0" fontId="5" fillId="0" borderId="0" xfId="8"/>
    <xf numFmtId="0" fontId="12" fillId="0" borderId="1" xfId="7" applyNumberFormat="1" applyFont="1" applyFill="1" applyBorder="1" applyAlignment="1" applyProtection="1">
      <alignment horizontal="center" vertical="center"/>
    </xf>
    <xf numFmtId="164" fontId="12" fillId="0" borderId="1" xfId="7" applyNumberFormat="1" applyFont="1" applyFill="1" applyBorder="1" applyAlignment="1" applyProtection="1">
      <alignment horizontal="center" vertical="center"/>
    </xf>
    <xf numFmtId="0" fontId="8" fillId="0" borderId="4" xfId="7" applyNumberFormat="1" applyFont="1" applyFill="1" applyBorder="1" applyAlignment="1" applyProtection="1">
      <alignment horizontal="center"/>
    </xf>
    <xf numFmtId="0" fontId="5" fillId="0" borderId="0" xfId="6" applyAlignment="1">
      <alignment horizontal="left" vertical="center"/>
    </xf>
    <xf numFmtId="0" fontId="6" fillId="0" borderId="0" xfId="5" applyFont="1" applyAlignment="1">
      <alignment horizontal="left" vertical="center"/>
    </xf>
    <xf numFmtId="165" fontId="11" fillId="0" borderId="0" xfId="7" applyNumberFormat="1" applyFont="1" applyFill="1" applyBorder="1" applyAlignment="1" applyProtection="1">
      <alignment horizontal="left" vertical="center"/>
    </xf>
    <xf numFmtId="0" fontId="12" fillId="0" borderId="2" xfId="7" applyNumberFormat="1" applyFont="1" applyFill="1" applyBorder="1" applyAlignment="1" applyProtection="1">
      <alignment horizontal="center" vertical="center"/>
    </xf>
    <xf numFmtId="0" fontId="12" fillId="0" borderId="1" xfId="7" applyNumberFormat="1" applyFont="1" applyFill="1" applyBorder="1" applyAlignment="1" applyProtection="1">
      <alignment horizontal="left" vertical="center"/>
    </xf>
    <xf numFmtId="0" fontId="8" fillId="0" borderId="0" xfId="7" applyNumberFormat="1" applyFont="1" applyFill="1" applyBorder="1" applyAlignment="1" applyProtection="1">
      <alignment horizontal="center"/>
    </xf>
    <xf numFmtId="20" fontId="8" fillId="0" borderId="1" xfId="7" applyNumberFormat="1" applyFont="1" applyFill="1" applyBorder="1" applyAlignment="1" applyProtection="1">
      <alignment horizontal="center" vertical="center"/>
    </xf>
    <xf numFmtId="0" fontId="5" fillId="0" borderId="0" xfId="8" applyAlignment="1">
      <alignment horizontal="left" vertical="center"/>
    </xf>
    <xf numFmtId="164" fontId="11" fillId="0" borderId="0" xfId="7" applyNumberFormat="1" applyFont="1" applyFill="1" applyBorder="1" applyAlignment="1" applyProtection="1">
      <alignment horizontal="left" vertical="center"/>
    </xf>
    <xf numFmtId="0" fontId="11" fillId="0" borderId="0" xfId="7" applyNumberFormat="1" applyFont="1" applyFill="1" applyBorder="1" applyAlignment="1" applyProtection="1">
      <alignment horizontal="right" vertical="center"/>
    </xf>
    <xf numFmtId="0" fontId="15" fillId="0" borderId="0" xfId="9" applyFont="1" applyBorder="1" applyAlignment="1">
      <alignment horizontal="center" vertical="center"/>
    </xf>
    <xf numFmtId="0" fontId="1" fillId="0" borderId="0" xfId="9" applyFont="1" applyBorder="1" applyAlignment="1">
      <alignment horizontal="right"/>
    </xf>
    <xf numFmtId="0" fontId="15" fillId="0" borderId="0" xfId="9" applyFont="1" applyBorder="1" applyAlignment="1">
      <alignment horizontal="left"/>
    </xf>
    <xf numFmtId="164" fontId="2" fillId="0" borderId="0" xfId="4" applyNumberFormat="1" applyFont="1" applyBorder="1" applyAlignment="1">
      <alignment horizontal="center"/>
    </xf>
    <xf numFmtId="0" fontId="1" fillId="0" borderId="0" xfId="9" applyFont="1" applyBorder="1" applyAlignment="1">
      <alignment horizontal="left" vertical="center"/>
    </xf>
    <xf numFmtId="20" fontId="8" fillId="0" borderId="0" xfId="7" applyNumberFormat="1" applyFont="1" applyFill="1" applyBorder="1" applyAlignment="1" applyProtection="1">
      <alignment horizontal="center" vertical="center"/>
    </xf>
    <xf numFmtId="49" fontId="8" fillId="0" borderId="1" xfId="7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8" fillId="0" borderId="2" xfId="13" applyFont="1" applyFill="1" applyBorder="1" applyAlignment="1" applyProtection="1">
      <alignment horizontal="center" vertical="center"/>
      <protection locked="0"/>
    </xf>
    <xf numFmtId="0" fontId="3" fillId="0" borderId="1" xfId="13" applyFont="1" applyFill="1" applyBorder="1" applyAlignment="1">
      <alignment horizontal="right"/>
    </xf>
    <xf numFmtId="0" fontId="19" fillId="0" borderId="1" xfId="13" applyFont="1" applyFill="1" applyBorder="1" applyAlignment="1">
      <alignment horizontal="left"/>
    </xf>
    <xf numFmtId="0" fontId="3" fillId="0" borderId="1" xfId="13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" fillId="0" borderId="1" xfId="14" applyFont="1" applyBorder="1" applyAlignment="1">
      <alignment horizontal="left" vertical="center"/>
    </xf>
    <xf numFmtId="0" fontId="15" fillId="0" borderId="1" xfId="14" applyFont="1" applyBorder="1" applyAlignment="1">
      <alignment horizontal="left" vertical="center"/>
    </xf>
    <xf numFmtId="49" fontId="1" fillId="0" borderId="1" xfId="14" applyNumberFormat="1" applyFont="1" applyBorder="1" applyAlignment="1">
      <alignment horizontal="center" vertical="center"/>
    </xf>
    <xf numFmtId="0" fontId="1" fillId="0" borderId="1" xfId="14" applyFont="1" applyBorder="1" applyAlignment="1">
      <alignment horizontal="center" vertical="center"/>
    </xf>
    <xf numFmtId="0" fontId="20" fillId="0" borderId="0" xfId="8" applyFont="1"/>
    <xf numFmtId="0" fontId="3" fillId="0" borderId="1" xfId="13" applyFont="1" applyFill="1" applyBorder="1" applyAlignment="1">
      <alignment horizontal="center"/>
    </xf>
    <xf numFmtId="0" fontId="5" fillId="0" borderId="0" xfId="6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5" fillId="0" borderId="0" xfId="6" applyAlignment="1">
      <alignment horizontal="center"/>
    </xf>
    <xf numFmtId="165" fontId="11" fillId="0" borderId="0" xfId="7" applyNumberFormat="1" applyFont="1" applyFill="1" applyBorder="1" applyAlignment="1" applyProtection="1">
      <alignment horizontal="center"/>
    </xf>
    <xf numFmtId="0" fontId="1" fillId="0" borderId="0" xfId="9" applyFont="1" applyBorder="1" applyAlignment="1">
      <alignment horizontal="center" vertical="center"/>
    </xf>
    <xf numFmtId="0" fontId="5" fillId="0" borderId="0" xfId="8" applyAlignment="1">
      <alignment horizontal="center"/>
    </xf>
    <xf numFmtId="0" fontId="6" fillId="0" borderId="0" xfId="5" applyFont="1" applyAlignment="1">
      <alignment horizontal="center"/>
    </xf>
    <xf numFmtId="0" fontId="13" fillId="0" borderId="2" xfId="7" applyNumberFormat="1" applyFont="1" applyFill="1" applyBorder="1" applyAlignment="1" applyProtection="1">
      <alignment horizontal="center" vertical="center"/>
    </xf>
    <xf numFmtId="0" fontId="13" fillId="0" borderId="3" xfId="7" applyNumberFormat="1" applyFont="1" applyFill="1" applyBorder="1" applyAlignment="1" applyProtection="1">
      <alignment horizontal="center" vertical="center"/>
    </xf>
  </cellXfs>
  <cellStyles count="15">
    <cellStyle name="Įprastas 2" xfId="2"/>
    <cellStyle name="Įprastas 2 2" xfId="12"/>
    <cellStyle name="Įprastas 3" xfId="9"/>
    <cellStyle name="Įprastas 3 2" xfId="4"/>
    <cellStyle name="Įprastas 4" xfId="10"/>
    <cellStyle name="Įprastas 5" xfId="14"/>
    <cellStyle name="Normal" xfId="0" builtinId="0"/>
    <cellStyle name="Normal 2" xfId="13"/>
    <cellStyle name="Normal 4 2" xfId="3"/>
    <cellStyle name="Normal_RaseiniaiM" xfId="8"/>
    <cellStyle name="Normal_RaseiniaiV" xfId="6"/>
    <cellStyle name="Paprastas 2_RaseiniaiM" xfId="7"/>
    <cellStyle name="Paprastas 2_RaseiniaiV" xfId="5"/>
    <cellStyle name="Paprastas_Lapas1" xfId="1"/>
    <cellStyle name="Обычный_Лист1" xfId="11"/>
  </cellStyles>
  <dxfs count="10"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ltis\Desktop\Kroso%20taur&#279;\2019\Kroso%20taur&#279;\2015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ltis\Desktop\&#352;iaulia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Varzybos/protokolai2009ziema/LJnP02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newest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Klaip&#279;dos%20&#269;empionat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 refreshError="1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 refreshError="1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 refreshError="1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 refreshError="1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 refreshError="1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 refreshError="1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 refreshError="1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 refreshError="1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 refreshError="1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 refreshError="1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 refreshError="1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 refreshError="1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 refreshError="1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 refreshError="1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 refreshError="1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 refreshError="1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 refreshError="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Rezultatai m09"/>
      <sheetName val="Rezultatai b09"/>
      <sheetName val="Sarasas"/>
    </sheetNames>
    <sheetDataSet>
      <sheetData sheetId="0"/>
      <sheetData sheetId="1"/>
      <sheetData sheetId="2"/>
      <sheetData sheetId="3">
        <row r="5">
          <cell r="B5">
            <v>1</v>
          </cell>
          <cell r="C5" t="str">
            <v>Algimantas</v>
          </cell>
          <cell r="D5" t="str">
            <v>Vėževičius</v>
          </cell>
          <cell r="E5" t="str">
            <v>2003</v>
          </cell>
          <cell r="F5" t="str">
            <v>,,Romuvos" g.</v>
          </cell>
          <cell r="J5" t="str">
            <v xml:space="preserve"> </v>
          </cell>
        </row>
        <row r="6">
          <cell r="B6">
            <v>2</v>
          </cell>
          <cell r="C6" t="str">
            <v>Domas</v>
          </cell>
          <cell r="D6" t="str">
            <v>Stankevičius</v>
          </cell>
          <cell r="E6" t="str">
            <v>2004</v>
          </cell>
          <cell r="F6" t="str">
            <v>,,Romuvos" g.</v>
          </cell>
          <cell r="J6" t="str">
            <v xml:space="preserve"> </v>
          </cell>
        </row>
        <row r="7">
          <cell r="B7">
            <v>10</v>
          </cell>
          <cell r="C7" t="str">
            <v>Martynas</v>
          </cell>
          <cell r="D7" t="str">
            <v>Čiužauskas</v>
          </cell>
          <cell r="E7" t="str">
            <v>2005</v>
          </cell>
          <cell r="F7" t="str">
            <v>Didždvario gim.</v>
          </cell>
          <cell r="J7" t="str">
            <v xml:space="preserve"> </v>
          </cell>
        </row>
        <row r="8">
          <cell r="B8">
            <v>11</v>
          </cell>
          <cell r="C8" t="str">
            <v>Dario</v>
          </cell>
          <cell r="D8" t="str">
            <v>Brattich</v>
          </cell>
          <cell r="E8" t="str">
            <v>2005</v>
          </cell>
          <cell r="F8" t="str">
            <v>Didždvario gim.</v>
          </cell>
          <cell r="J8" t="str">
            <v xml:space="preserve"> </v>
          </cell>
        </row>
        <row r="9">
          <cell r="B9">
            <v>12</v>
          </cell>
          <cell r="C9" t="str">
            <v>Markas</v>
          </cell>
          <cell r="D9" t="str">
            <v>Juškys</v>
          </cell>
          <cell r="E9" t="str">
            <v>2004</v>
          </cell>
          <cell r="F9" t="str">
            <v>Didždvario gim.</v>
          </cell>
          <cell r="J9" t="str">
            <v xml:space="preserve"> </v>
          </cell>
        </row>
        <row r="10">
          <cell r="B10">
            <v>13</v>
          </cell>
          <cell r="C10" t="str">
            <v>Ula </v>
          </cell>
          <cell r="D10" t="str">
            <v>Stankevičė </v>
          </cell>
          <cell r="E10" t="str">
            <v>2009</v>
          </cell>
          <cell r="F10" t="str">
            <v> Jovaro pr.</v>
          </cell>
          <cell r="J10" t="str">
            <v xml:space="preserve"> </v>
          </cell>
        </row>
        <row r="11">
          <cell r="B11">
            <v>14</v>
          </cell>
          <cell r="C11" t="str">
            <v>Karolis </v>
          </cell>
          <cell r="D11" t="str">
            <v>Mickevičius </v>
          </cell>
          <cell r="E11" t="str">
            <v>2009</v>
          </cell>
          <cell r="F11" t="str">
            <v> Jovaro pr.</v>
          </cell>
          <cell r="J11" t="str">
            <v xml:space="preserve"> </v>
          </cell>
        </row>
        <row r="12">
          <cell r="B12">
            <v>15</v>
          </cell>
          <cell r="C12" t="str">
            <v xml:space="preserve"> Edmundas </v>
          </cell>
          <cell r="D12" t="str">
            <v>Ubartas </v>
          </cell>
          <cell r="E12" t="str">
            <v>2009</v>
          </cell>
          <cell r="F12" t="str">
            <v> Jovaro pr.</v>
          </cell>
          <cell r="J12" t="str">
            <v xml:space="preserve"> </v>
          </cell>
        </row>
        <row r="13">
          <cell r="B13">
            <v>16</v>
          </cell>
          <cell r="C13" t="str">
            <v>Mindaugas</v>
          </cell>
          <cell r="D13" t="str">
            <v>Janulis</v>
          </cell>
          <cell r="E13" t="str">
            <v>2009</v>
          </cell>
          <cell r="F13" t="str">
            <v> Jovaro pr.</v>
          </cell>
          <cell r="J13" t="str">
            <v xml:space="preserve"> </v>
          </cell>
        </row>
        <row r="14">
          <cell r="B14">
            <v>17</v>
          </cell>
          <cell r="C14" t="str">
            <v> Naglis</v>
          </cell>
          <cell r="D14" t="str">
            <v>Saženis </v>
          </cell>
          <cell r="E14" t="str">
            <v>2009</v>
          </cell>
          <cell r="F14" t="str">
            <v> Jovaro pr.</v>
          </cell>
          <cell r="J14" t="str">
            <v xml:space="preserve"> </v>
          </cell>
        </row>
        <row r="15">
          <cell r="B15">
            <v>18</v>
          </cell>
          <cell r="C15" t="str">
            <v> Erikas</v>
          </cell>
          <cell r="D15" t="str">
            <v>Jankauskas </v>
          </cell>
          <cell r="E15" t="str">
            <v>2009</v>
          </cell>
          <cell r="F15" t="str">
            <v> Jovaro pr.</v>
          </cell>
          <cell r="J15" t="str">
            <v xml:space="preserve"> </v>
          </cell>
        </row>
        <row r="16">
          <cell r="B16">
            <v>19</v>
          </cell>
          <cell r="C16" t="str">
            <v xml:space="preserve"> Lukas </v>
          </cell>
          <cell r="D16" t="str">
            <v>Pupšta </v>
          </cell>
          <cell r="E16" t="str">
            <v>2009</v>
          </cell>
          <cell r="F16" t="str">
            <v> Jovaro pr.</v>
          </cell>
          <cell r="J16" t="str">
            <v xml:space="preserve"> </v>
          </cell>
        </row>
        <row r="17">
          <cell r="B17">
            <v>20</v>
          </cell>
          <cell r="C17" t="str">
            <v xml:space="preserve"> Dovydas </v>
          </cell>
          <cell r="D17" t="str">
            <v>Motiejūnas </v>
          </cell>
          <cell r="E17" t="str">
            <v>2009</v>
          </cell>
          <cell r="F17" t="str">
            <v> Jovaro pr.</v>
          </cell>
          <cell r="J17" t="str">
            <v xml:space="preserve"> </v>
          </cell>
        </row>
        <row r="18">
          <cell r="B18">
            <v>21</v>
          </cell>
          <cell r="C18" t="str">
            <v>Vytenis </v>
          </cell>
          <cell r="D18" t="str">
            <v>Ribokas </v>
          </cell>
          <cell r="E18" t="str">
            <v>2009</v>
          </cell>
          <cell r="F18" t="str">
            <v> Jovaro pr.</v>
          </cell>
          <cell r="J18" t="str">
            <v xml:space="preserve"> </v>
          </cell>
        </row>
        <row r="19">
          <cell r="B19">
            <v>22</v>
          </cell>
          <cell r="C19" t="str">
            <v> Eimantas</v>
          </cell>
          <cell r="D19" t="str">
            <v>Ambras </v>
          </cell>
          <cell r="E19" t="str">
            <v>2009</v>
          </cell>
          <cell r="F19" t="str">
            <v> Jovaro pr.</v>
          </cell>
          <cell r="J19" t="str">
            <v xml:space="preserve"> </v>
          </cell>
        </row>
        <row r="20">
          <cell r="B20">
            <v>23</v>
          </cell>
          <cell r="C20" t="str">
            <v>Augustas</v>
          </cell>
          <cell r="D20" t="str">
            <v>Jonaitis</v>
          </cell>
          <cell r="E20" t="str">
            <v>2009</v>
          </cell>
          <cell r="F20" t="str">
            <v> Jovaro pr.</v>
          </cell>
          <cell r="J20" t="str">
            <v xml:space="preserve"> </v>
          </cell>
        </row>
        <row r="21">
          <cell r="B21">
            <v>24</v>
          </cell>
          <cell r="C21" t="str">
            <v>Ignas</v>
          </cell>
          <cell r="D21" t="str">
            <v>Švambaris</v>
          </cell>
          <cell r="E21" t="str">
            <v>2009</v>
          </cell>
          <cell r="F21" t="str">
            <v> Jovaro pr.</v>
          </cell>
          <cell r="J21" t="str">
            <v xml:space="preserve"> </v>
          </cell>
        </row>
        <row r="22">
          <cell r="B22">
            <v>25</v>
          </cell>
          <cell r="C22" t="str">
            <v>Dovydas</v>
          </cell>
          <cell r="D22" t="str">
            <v>Urbanavičius</v>
          </cell>
          <cell r="E22" t="str">
            <v>2009</v>
          </cell>
          <cell r="F22" t="str">
            <v> Jovaro pr.</v>
          </cell>
          <cell r="J22" t="str">
            <v xml:space="preserve"> </v>
          </cell>
        </row>
        <row r="23">
          <cell r="B23">
            <v>26</v>
          </cell>
          <cell r="C23" t="str">
            <v>Džiugas</v>
          </cell>
          <cell r="D23" t="str">
            <v>Staniulis</v>
          </cell>
          <cell r="E23" t="str">
            <v>2009</v>
          </cell>
          <cell r="F23" t="str">
            <v> Jovaro pr.</v>
          </cell>
          <cell r="J23" t="str">
            <v xml:space="preserve"> </v>
          </cell>
        </row>
        <row r="24">
          <cell r="B24">
            <v>27</v>
          </cell>
          <cell r="C24" t="str">
            <v>Tomas</v>
          </cell>
          <cell r="D24" t="str">
            <v>Valaitis</v>
          </cell>
          <cell r="E24" t="str">
            <v>2010</v>
          </cell>
          <cell r="F24" t="str">
            <v> Jovaro pr.</v>
          </cell>
          <cell r="J24" t="str">
            <v xml:space="preserve"> </v>
          </cell>
        </row>
        <row r="25">
          <cell r="B25">
            <v>28</v>
          </cell>
          <cell r="C25" t="str">
            <v>Justas</v>
          </cell>
          <cell r="D25" t="str">
            <v>Vitkauskas</v>
          </cell>
          <cell r="E25" t="str">
            <v>2009</v>
          </cell>
          <cell r="F25" t="str">
            <v> Jovaro pr.</v>
          </cell>
          <cell r="J25" t="str">
            <v xml:space="preserve"> </v>
          </cell>
        </row>
        <row r="26">
          <cell r="B26">
            <v>29</v>
          </cell>
          <cell r="C26" t="str">
            <v>Herkus</v>
          </cell>
          <cell r="D26" t="str">
            <v>Vaičekauskas</v>
          </cell>
          <cell r="E26" t="str">
            <v>2009</v>
          </cell>
          <cell r="F26" t="str">
            <v> Jovaro pr.</v>
          </cell>
          <cell r="J26" t="str">
            <v xml:space="preserve"> </v>
          </cell>
        </row>
        <row r="27">
          <cell r="B27">
            <v>30</v>
          </cell>
          <cell r="C27" t="str">
            <v>Džiugas</v>
          </cell>
          <cell r="D27" t="str">
            <v>Petrauskas</v>
          </cell>
          <cell r="E27" t="str">
            <v>2009</v>
          </cell>
          <cell r="F27" t="str">
            <v> Jovaro pr.</v>
          </cell>
          <cell r="J27" t="str">
            <v xml:space="preserve"> </v>
          </cell>
        </row>
        <row r="28">
          <cell r="B28">
            <v>31</v>
          </cell>
          <cell r="C28" t="str">
            <v>Arentas</v>
          </cell>
          <cell r="D28" t="str">
            <v>Samulis</v>
          </cell>
          <cell r="E28" t="str">
            <v>2009</v>
          </cell>
          <cell r="F28" t="str">
            <v> Jovaro pr.</v>
          </cell>
          <cell r="J28" t="str">
            <v xml:space="preserve"> </v>
          </cell>
        </row>
        <row r="29">
          <cell r="B29">
            <v>32</v>
          </cell>
          <cell r="C29" t="str">
            <v>Lukas</v>
          </cell>
          <cell r="D29" t="str">
            <v>Mazūra</v>
          </cell>
          <cell r="E29" t="str">
            <v>2009</v>
          </cell>
          <cell r="F29" t="str">
            <v> Jovaro pr.</v>
          </cell>
          <cell r="J29" t="str">
            <v xml:space="preserve"> </v>
          </cell>
        </row>
        <row r="30">
          <cell r="B30">
            <v>33</v>
          </cell>
          <cell r="C30" t="str">
            <v>Danielius</v>
          </cell>
          <cell r="D30" t="str">
            <v>Vanagas</v>
          </cell>
          <cell r="E30" t="str">
            <v>2009</v>
          </cell>
          <cell r="F30" t="str">
            <v> Jovaro pr.</v>
          </cell>
          <cell r="J30" t="str">
            <v xml:space="preserve"> </v>
          </cell>
        </row>
        <row r="31">
          <cell r="B31">
            <v>34</v>
          </cell>
          <cell r="C31" t="str">
            <v>Juozas</v>
          </cell>
          <cell r="D31" t="str">
            <v>Damulevičius</v>
          </cell>
          <cell r="E31" t="str">
            <v>2009</v>
          </cell>
          <cell r="F31" t="str">
            <v> Jovaro pr.</v>
          </cell>
          <cell r="J31" t="str">
            <v xml:space="preserve"> </v>
          </cell>
        </row>
        <row r="32">
          <cell r="B32">
            <v>35</v>
          </cell>
          <cell r="C32" t="str">
            <v>Danielius</v>
          </cell>
          <cell r="D32" t="str">
            <v>Songaila</v>
          </cell>
          <cell r="E32" t="str">
            <v>2009</v>
          </cell>
          <cell r="F32" t="str">
            <v> Jovaro pr.</v>
          </cell>
          <cell r="J32" t="str">
            <v xml:space="preserve"> </v>
          </cell>
        </row>
        <row r="33">
          <cell r="B33">
            <v>36</v>
          </cell>
          <cell r="C33" t="str">
            <v>Gabrielius</v>
          </cell>
          <cell r="D33" t="str">
            <v>Vitkauskas</v>
          </cell>
          <cell r="E33" t="str">
            <v>2009</v>
          </cell>
          <cell r="F33" t="str">
            <v> Jovaro pr.</v>
          </cell>
          <cell r="J33" t="str">
            <v xml:space="preserve"> </v>
          </cell>
        </row>
        <row r="34">
          <cell r="B34">
            <v>37</v>
          </cell>
          <cell r="C34" t="str">
            <v xml:space="preserve">Simas </v>
          </cell>
          <cell r="D34" t="str">
            <v>Vikšraitis</v>
          </cell>
          <cell r="E34" t="str">
            <v>2009</v>
          </cell>
          <cell r="F34" t="str">
            <v> Jovaro pr.</v>
          </cell>
          <cell r="J34" t="str">
            <v xml:space="preserve"> </v>
          </cell>
        </row>
        <row r="35">
          <cell r="B35">
            <v>38</v>
          </cell>
          <cell r="C35" t="str">
            <v xml:space="preserve">Kajus </v>
          </cell>
          <cell r="D35" t="str">
            <v>Ševeliovas</v>
          </cell>
          <cell r="E35">
            <v>2008</v>
          </cell>
          <cell r="F35" t="str">
            <v> Jovaro pr.</v>
          </cell>
          <cell r="J35" t="str">
            <v xml:space="preserve"> </v>
          </cell>
        </row>
        <row r="36">
          <cell r="B36">
            <v>39</v>
          </cell>
          <cell r="C36" t="str">
            <v>Gabija</v>
          </cell>
          <cell r="D36" t="str">
            <v>Kazanavičiūtė</v>
          </cell>
          <cell r="E36" t="str">
            <v>2008</v>
          </cell>
          <cell r="F36" t="str">
            <v> Jovaro pr.</v>
          </cell>
          <cell r="J36" t="str">
            <v xml:space="preserve"> </v>
          </cell>
        </row>
        <row r="37">
          <cell r="B37">
            <v>40</v>
          </cell>
          <cell r="C37" t="str">
            <v xml:space="preserve">Elzė </v>
          </cell>
          <cell r="D37" t="str">
            <v>Kazakevičiūtėė</v>
          </cell>
          <cell r="E37" t="str">
            <v>2009</v>
          </cell>
          <cell r="F37" t="str">
            <v> Jovaro pr.</v>
          </cell>
          <cell r="J37" t="str">
            <v xml:space="preserve"> </v>
          </cell>
        </row>
        <row r="38">
          <cell r="B38">
            <v>41</v>
          </cell>
          <cell r="C38" t="str">
            <v>Justė</v>
          </cell>
          <cell r="D38" t="str">
            <v>Andijauskaitė</v>
          </cell>
          <cell r="E38" t="str">
            <v>2009</v>
          </cell>
          <cell r="F38" t="str">
            <v> Jovaro pr.</v>
          </cell>
          <cell r="J38" t="str">
            <v xml:space="preserve"> </v>
          </cell>
        </row>
        <row r="39">
          <cell r="B39">
            <v>42</v>
          </cell>
          <cell r="C39" t="str">
            <v>Gabija</v>
          </cell>
          <cell r="D39" t="str">
            <v>Skalauskytė</v>
          </cell>
          <cell r="E39" t="str">
            <v>2009</v>
          </cell>
          <cell r="F39" t="str">
            <v> Jovaro pr.</v>
          </cell>
          <cell r="J39" t="str">
            <v xml:space="preserve"> </v>
          </cell>
        </row>
        <row r="40">
          <cell r="B40">
            <v>43</v>
          </cell>
          <cell r="C40" t="str">
            <v>Rusnė</v>
          </cell>
          <cell r="D40" t="str">
            <v>Kavaliauskaitė</v>
          </cell>
          <cell r="E40" t="str">
            <v>2009</v>
          </cell>
          <cell r="F40" t="str">
            <v> Jovaro pr.</v>
          </cell>
          <cell r="J40" t="str">
            <v xml:space="preserve"> </v>
          </cell>
        </row>
        <row r="41">
          <cell r="B41">
            <v>44</v>
          </cell>
          <cell r="C41" t="str">
            <v>Kamilė</v>
          </cell>
          <cell r="D41" t="str">
            <v>Konovalova</v>
          </cell>
          <cell r="E41" t="str">
            <v>2009</v>
          </cell>
          <cell r="F41" t="str">
            <v> Jovaro pr.</v>
          </cell>
          <cell r="J41" t="str">
            <v xml:space="preserve"> </v>
          </cell>
        </row>
        <row r="42">
          <cell r="B42">
            <v>45</v>
          </cell>
          <cell r="C42" t="str">
            <v>Rusnė</v>
          </cell>
          <cell r="D42" t="str">
            <v>Žalkauskaitė</v>
          </cell>
          <cell r="E42" t="str">
            <v>2009</v>
          </cell>
          <cell r="F42" t="str">
            <v> Jovaro pr.</v>
          </cell>
          <cell r="J42" t="str">
            <v xml:space="preserve"> </v>
          </cell>
        </row>
        <row r="43">
          <cell r="B43">
            <v>46</v>
          </cell>
          <cell r="C43" t="str">
            <v>Gabija</v>
          </cell>
          <cell r="D43" t="str">
            <v>Šalkutė</v>
          </cell>
          <cell r="E43" t="str">
            <v>2009</v>
          </cell>
          <cell r="F43" t="str">
            <v> Jovaro pr.</v>
          </cell>
          <cell r="J43" t="str">
            <v xml:space="preserve"> </v>
          </cell>
        </row>
        <row r="44">
          <cell r="B44">
            <v>47</v>
          </cell>
          <cell r="C44" t="str">
            <v xml:space="preserve">Gabija </v>
          </cell>
          <cell r="D44" t="str">
            <v>Katauskytė</v>
          </cell>
          <cell r="E44" t="str">
            <v>2009</v>
          </cell>
          <cell r="F44" t="str">
            <v> Jovaro pr.</v>
          </cell>
          <cell r="J44" t="str">
            <v xml:space="preserve"> </v>
          </cell>
        </row>
        <row r="45">
          <cell r="B45">
            <v>48</v>
          </cell>
          <cell r="C45" t="str">
            <v>Smiltė</v>
          </cell>
          <cell r="D45" t="str">
            <v>Gadeikytė</v>
          </cell>
          <cell r="E45" t="str">
            <v>2009</v>
          </cell>
          <cell r="F45" t="str">
            <v> Jovaro pr.</v>
          </cell>
          <cell r="J45" t="str">
            <v xml:space="preserve"> </v>
          </cell>
        </row>
        <row r="46">
          <cell r="B46">
            <v>49</v>
          </cell>
          <cell r="C46" t="str">
            <v>Lavija</v>
          </cell>
          <cell r="D46" t="str">
            <v>Lukšaitė</v>
          </cell>
          <cell r="E46" t="str">
            <v>2009</v>
          </cell>
          <cell r="F46" t="str">
            <v> Jovaro pr.</v>
          </cell>
          <cell r="J46" t="str">
            <v xml:space="preserve"> </v>
          </cell>
        </row>
        <row r="47">
          <cell r="B47">
            <v>50</v>
          </cell>
          <cell r="C47" t="str">
            <v xml:space="preserve">Mėta </v>
          </cell>
          <cell r="D47" t="str">
            <v>Guščikaitė</v>
          </cell>
          <cell r="E47" t="str">
            <v>2009</v>
          </cell>
          <cell r="F47" t="str">
            <v> Jovaro pr.</v>
          </cell>
          <cell r="J47" t="str">
            <v xml:space="preserve"> </v>
          </cell>
        </row>
        <row r="48">
          <cell r="B48">
            <v>51</v>
          </cell>
          <cell r="C48" t="str">
            <v>Urtė</v>
          </cell>
          <cell r="D48" t="str">
            <v>Šalkauskaitė</v>
          </cell>
          <cell r="E48" t="str">
            <v>2009</v>
          </cell>
          <cell r="F48" t="str">
            <v> Jovaro pr.</v>
          </cell>
          <cell r="J48" t="str">
            <v xml:space="preserve"> </v>
          </cell>
        </row>
        <row r="49">
          <cell r="B49">
            <v>52</v>
          </cell>
          <cell r="C49" t="str">
            <v xml:space="preserve">Gabija </v>
          </cell>
          <cell r="D49" t="str">
            <v>Sakalauskaitė</v>
          </cell>
          <cell r="E49" t="str">
            <v>2009</v>
          </cell>
          <cell r="F49" t="str">
            <v> Jovaro pr.</v>
          </cell>
          <cell r="J49" t="str">
            <v xml:space="preserve"> </v>
          </cell>
        </row>
        <row r="50">
          <cell r="B50">
            <v>53</v>
          </cell>
          <cell r="C50" t="str">
            <v>Paulina</v>
          </cell>
          <cell r="D50" t="str">
            <v>Morkevičiūtė</v>
          </cell>
          <cell r="E50" t="str">
            <v>2009</v>
          </cell>
          <cell r="F50" t="str">
            <v> Jovaro pr.</v>
          </cell>
          <cell r="J50" t="str">
            <v xml:space="preserve"> </v>
          </cell>
        </row>
        <row r="51">
          <cell r="B51">
            <v>54</v>
          </cell>
          <cell r="C51" t="str">
            <v>Ugnė</v>
          </cell>
          <cell r="D51" t="str">
            <v>Nagulevičiūtė</v>
          </cell>
          <cell r="E51" t="str">
            <v>2009</v>
          </cell>
          <cell r="F51" t="str">
            <v> Jovaro pr.</v>
          </cell>
          <cell r="J51" t="str">
            <v xml:space="preserve"> </v>
          </cell>
        </row>
        <row r="52">
          <cell r="B52">
            <v>55</v>
          </cell>
          <cell r="C52" t="str">
            <v xml:space="preserve">Matas </v>
          </cell>
          <cell r="D52" t="str">
            <v>Beniušis</v>
          </cell>
          <cell r="E52" t="str">
            <v>2009</v>
          </cell>
          <cell r="F52" t="str">
            <v> Jovaro pr.</v>
          </cell>
          <cell r="J52" t="str">
            <v xml:space="preserve"> </v>
          </cell>
        </row>
        <row r="53">
          <cell r="B53">
            <v>56</v>
          </cell>
          <cell r="C53" t="str">
            <v>Kamilė</v>
          </cell>
          <cell r="D53" t="str">
            <v>Liepytė</v>
          </cell>
          <cell r="E53" t="str">
            <v>2009</v>
          </cell>
          <cell r="F53" t="str">
            <v> Jovaro pr.</v>
          </cell>
          <cell r="J53" t="str">
            <v xml:space="preserve"> </v>
          </cell>
        </row>
        <row r="54">
          <cell r="B54">
            <v>57</v>
          </cell>
          <cell r="C54" t="str">
            <v>Laurynas</v>
          </cell>
          <cell r="D54" t="str">
            <v xml:space="preserve"> Baranauskas</v>
          </cell>
          <cell r="E54">
            <v>2004</v>
          </cell>
          <cell r="F54" t="str">
            <v>Lieporių g.</v>
          </cell>
          <cell r="J54" t="str">
            <v xml:space="preserve"> </v>
          </cell>
        </row>
        <row r="55">
          <cell r="B55">
            <v>58</v>
          </cell>
          <cell r="C55" t="str">
            <v>Genardas</v>
          </cell>
          <cell r="D55" t="str">
            <v xml:space="preserve"> Bunga</v>
          </cell>
          <cell r="E55">
            <v>2005</v>
          </cell>
          <cell r="F55" t="str">
            <v>Lieporių g.</v>
          </cell>
          <cell r="J55" t="str">
            <v xml:space="preserve"> </v>
          </cell>
        </row>
        <row r="56">
          <cell r="B56">
            <v>59</v>
          </cell>
          <cell r="C56" t="str">
            <v>Dovilė</v>
          </cell>
          <cell r="D56" t="str">
            <v xml:space="preserve"> Sipavičiūtė</v>
          </cell>
          <cell r="E56">
            <v>2005</v>
          </cell>
          <cell r="F56" t="str">
            <v>Lieporių g.</v>
          </cell>
          <cell r="J56" t="str">
            <v xml:space="preserve"> </v>
          </cell>
        </row>
        <row r="57">
          <cell r="B57">
            <v>60</v>
          </cell>
          <cell r="C57" t="str">
            <v>Andrita</v>
          </cell>
          <cell r="D57" t="str">
            <v xml:space="preserve"> Markevičiūtė</v>
          </cell>
          <cell r="E57">
            <v>2004</v>
          </cell>
          <cell r="F57" t="str">
            <v>Lieporių g.</v>
          </cell>
          <cell r="J57" t="str">
            <v xml:space="preserve"> </v>
          </cell>
        </row>
        <row r="58">
          <cell r="B58">
            <v>61</v>
          </cell>
          <cell r="C58" t="str">
            <v>Eva</v>
          </cell>
          <cell r="D58" t="str">
            <v xml:space="preserve">Petkevičiūtė </v>
          </cell>
          <cell r="E58" t="str">
            <v>2009</v>
          </cell>
          <cell r="F58" t="str">
            <v>Pakruojo SC</v>
          </cell>
          <cell r="J58" t="str">
            <v xml:space="preserve"> </v>
          </cell>
        </row>
        <row r="59">
          <cell r="B59">
            <v>62</v>
          </cell>
          <cell r="C59" t="str">
            <v>Austėja</v>
          </cell>
          <cell r="D59" t="str">
            <v xml:space="preserve">Muzikevičiūtė </v>
          </cell>
          <cell r="E59" t="str">
            <v>2009</v>
          </cell>
          <cell r="F59" t="str">
            <v>Pakruojo SC</v>
          </cell>
          <cell r="J59" t="str">
            <v xml:space="preserve"> </v>
          </cell>
        </row>
        <row r="60">
          <cell r="B60">
            <v>63</v>
          </cell>
          <cell r="C60" t="str">
            <v>Aistė</v>
          </cell>
          <cell r="D60" t="str">
            <v>Jankevičiūtė</v>
          </cell>
          <cell r="E60" t="str">
            <v>2008</v>
          </cell>
          <cell r="F60" t="str">
            <v>Pakruojo SC</v>
          </cell>
          <cell r="J60" t="str">
            <v xml:space="preserve"> </v>
          </cell>
        </row>
        <row r="61">
          <cell r="B61">
            <v>64</v>
          </cell>
          <cell r="C61" t="str">
            <v>Gabrielė</v>
          </cell>
          <cell r="D61" t="str">
            <v>Misiūnaitė</v>
          </cell>
          <cell r="E61" t="str">
            <v>2010</v>
          </cell>
          <cell r="F61" t="str">
            <v>Pakruojo SC</v>
          </cell>
          <cell r="J61" t="str">
            <v xml:space="preserve"> </v>
          </cell>
        </row>
        <row r="62">
          <cell r="B62">
            <v>65</v>
          </cell>
          <cell r="C62" t="str">
            <v>Ema</v>
          </cell>
          <cell r="D62" t="str">
            <v xml:space="preserve">Latakaitė </v>
          </cell>
          <cell r="E62" t="str">
            <v>2008</v>
          </cell>
          <cell r="F62" t="str">
            <v>Pakruojo SC</v>
          </cell>
          <cell r="J62" t="str">
            <v xml:space="preserve"> </v>
          </cell>
        </row>
        <row r="63">
          <cell r="B63">
            <v>66</v>
          </cell>
          <cell r="C63" t="str">
            <v>Skaistė</v>
          </cell>
          <cell r="D63" t="str">
            <v xml:space="preserve">Ruginytė </v>
          </cell>
          <cell r="E63" t="str">
            <v>2007</v>
          </cell>
          <cell r="F63" t="str">
            <v>Pakruojo SC</v>
          </cell>
          <cell r="J63" t="str">
            <v xml:space="preserve"> </v>
          </cell>
        </row>
        <row r="64">
          <cell r="B64">
            <v>67</v>
          </cell>
          <cell r="C64" t="str">
            <v>Lukas</v>
          </cell>
          <cell r="D64" t="str">
            <v>Diliūnas</v>
          </cell>
          <cell r="E64" t="str">
            <v>2010</v>
          </cell>
          <cell r="F64" t="str">
            <v>Pakruojo SC</v>
          </cell>
          <cell r="J64" t="str">
            <v xml:space="preserve"> </v>
          </cell>
        </row>
        <row r="65">
          <cell r="B65">
            <v>68</v>
          </cell>
          <cell r="C65" t="str">
            <v>Egidijus</v>
          </cell>
          <cell r="D65" t="str">
            <v xml:space="preserve">Laucius </v>
          </cell>
          <cell r="E65" t="str">
            <v>2009</v>
          </cell>
          <cell r="F65" t="str">
            <v>Pakruojo SC</v>
          </cell>
          <cell r="J65" t="str">
            <v xml:space="preserve"> </v>
          </cell>
        </row>
        <row r="66">
          <cell r="B66">
            <v>69</v>
          </cell>
          <cell r="C66" t="str">
            <v>Vilius</v>
          </cell>
          <cell r="D66" t="str">
            <v>Sklašius</v>
          </cell>
          <cell r="E66" t="str">
            <v>2009</v>
          </cell>
          <cell r="F66" t="str">
            <v>Pakruojo SC</v>
          </cell>
          <cell r="J66" t="str">
            <v xml:space="preserve"> </v>
          </cell>
        </row>
        <row r="67">
          <cell r="B67">
            <v>70</v>
          </cell>
          <cell r="C67" t="str">
            <v>Pranas</v>
          </cell>
          <cell r="D67" t="str">
            <v xml:space="preserve">Radžius </v>
          </cell>
          <cell r="E67" t="str">
            <v>2005</v>
          </cell>
          <cell r="F67" t="str">
            <v>Pakruojo SC</v>
          </cell>
          <cell r="J67" t="str">
            <v xml:space="preserve"> </v>
          </cell>
        </row>
        <row r="68">
          <cell r="B68">
            <v>71</v>
          </cell>
          <cell r="C68" t="str">
            <v>Gabrielius</v>
          </cell>
          <cell r="D68" t="str">
            <v>Vasauskas</v>
          </cell>
          <cell r="E68">
            <v>2011</v>
          </cell>
          <cell r="F68" t="str">
            <v>Šiauliai</v>
          </cell>
          <cell r="J68" t="str">
            <v xml:space="preserve"> </v>
          </cell>
        </row>
        <row r="69">
          <cell r="B69">
            <v>72</v>
          </cell>
          <cell r="C69" t="str">
            <v>Anželika</v>
          </cell>
          <cell r="D69" t="str">
            <v>Brusokaitė</v>
          </cell>
          <cell r="E69" t="str">
            <v>2008</v>
          </cell>
          <cell r="F69" t="str">
            <v>Šiauliai</v>
          </cell>
          <cell r="J69" t="str">
            <v xml:space="preserve"> </v>
          </cell>
        </row>
        <row r="70">
          <cell r="B70">
            <v>73</v>
          </cell>
          <cell r="C70" t="str">
            <v>Urtė</v>
          </cell>
          <cell r="D70" t="str">
            <v>Urbietytė</v>
          </cell>
          <cell r="E70" t="str">
            <v>2009</v>
          </cell>
          <cell r="F70" t="str">
            <v>Šiauliai</v>
          </cell>
          <cell r="J70" t="str">
            <v xml:space="preserve"> </v>
          </cell>
        </row>
        <row r="71">
          <cell r="B71">
            <v>74</v>
          </cell>
          <cell r="C71" t="str">
            <v>Gediminas</v>
          </cell>
          <cell r="D71" t="str">
            <v>Navickas</v>
          </cell>
          <cell r="E71" t="str">
            <v>2008</v>
          </cell>
          <cell r="F71" t="str">
            <v>Šiauliai</v>
          </cell>
          <cell r="J71" t="str">
            <v xml:space="preserve"> </v>
          </cell>
        </row>
        <row r="72">
          <cell r="B72">
            <v>75</v>
          </cell>
          <cell r="C72" t="str">
            <v>Arnas</v>
          </cell>
          <cell r="D72" t="str">
            <v>Urbietis</v>
          </cell>
          <cell r="E72" t="str">
            <v>2007</v>
          </cell>
          <cell r="F72" t="str">
            <v>Šiauliai</v>
          </cell>
          <cell r="J72" t="str">
            <v xml:space="preserve"> </v>
          </cell>
        </row>
        <row r="73">
          <cell r="B73">
            <v>76</v>
          </cell>
          <cell r="C73" t="str">
            <v>Aurelija</v>
          </cell>
          <cell r="D73" t="str">
            <v>Vasauskaitė</v>
          </cell>
          <cell r="E73" t="str">
            <v>2012</v>
          </cell>
          <cell r="F73" t="str">
            <v>Šiauliai</v>
          </cell>
          <cell r="J73" t="str">
            <v xml:space="preserve"> </v>
          </cell>
        </row>
        <row r="74">
          <cell r="B74">
            <v>81</v>
          </cell>
          <cell r="C74" t="str">
            <v xml:space="preserve">Felisitė </v>
          </cell>
          <cell r="D74" t="str">
            <v>Feimanaitė</v>
          </cell>
          <cell r="E74" t="str">
            <v>2008</v>
          </cell>
          <cell r="F74" t="str">
            <v>Romuvos pr.</v>
          </cell>
          <cell r="J74" t="str">
            <v xml:space="preserve"> </v>
          </cell>
        </row>
        <row r="75">
          <cell r="B75">
            <v>82</v>
          </cell>
          <cell r="C75" t="str">
            <v xml:space="preserve">Airidas </v>
          </cell>
          <cell r="D75" t="str">
            <v>Zaloga</v>
          </cell>
          <cell r="E75" t="str">
            <v>2009</v>
          </cell>
          <cell r="F75" t="str">
            <v>Romuvos pr.</v>
          </cell>
          <cell r="J75" t="str">
            <v xml:space="preserve"> </v>
          </cell>
        </row>
        <row r="76">
          <cell r="B76">
            <v>83</v>
          </cell>
          <cell r="C76" t="str">
            <v xml:space="preserve">Marija </v>
          </cell>
          <cell r="D76" t="str">
            <v>Valantinaitė</v>
          </cell>
          <cell r="E76" t="str">
            <v>2009</v>
          </cell>
          <cell r="F76" t="str">
            <v>Romuvos pr.</v>
          </cell>
          <cell r="J76" t="str">
            <v xml:space="preserve"> </v>
          </cell>
        </row>
        <row r="77">
          <cell r="B77">
            <v>84</v>
          </cell>
          <cell r="C77" t="str">
            <v xml:space="preserve">Skaistė </v>
          </cell>
          <cell r="D77" t="str">
            <v>Žeglytė</v>
          </cell>
          <cell r="E77" t="str">
            <v>2007</v>
          </cell>
          <cell r="F77" t="str">
            <v>Romuvos pr.</v>
          </cell>
          <cell r="J77" t="str">
            <v xml:space="preserve"> </v>
          </cell>
        </row>
        <row r="78">
          <cell r="B78">
            <v>85</v>
          </cell>
          <cell r="C78" t="str">
            <v xml:space="preserve">Žygimantas </v>
          </cell>
          <cell r="D78" t="str">
            <v>Kučinskas</v>
          </cell>
          <cell r="E78" t="str">
            <v>2008</v>
          </cell>
          <cell r="F78" t="str">
            <v>Romuvos pr.</v>
          </cell>
          <cell r="J78" t="str">
            <v xml:space="preserve"> </v>
          </cell>
        </row>
        <row r="79">
          <cell r="B79">
            <v>86</v>
          </cell>
          <cell r="C79" t="str">
            <v>Darvydas</v>
          </cell>
          <cell r="D79" t="str">
            <v xml:space="preserve"> Zalepūga</v>
          </cell>
          <cell r="E79" t="str">
            <v>2007</v>
          </cell>
          <cell r="F79" t="str">
            <v>Romuvos pr.</v>
          </cell>
          <cell r="J79" t="str">
            <v xml:space="preserve"> </v>
          </cell>
        </row>
        <row r="80">
          <cell r="B80">
            <v>87</v>
          </cell>
          <cell r="C80" t="str">
            <v xml:space="preserve">Aurika </v>
          </cell>
          <cell r="D80" t="str">
            <v>Bekerytė</v>
          </cell>
          <cell r="E80" t="str">
            <v>2010</v>
          </cell>
          <cell r="F80" t="str">
            <v>Romuvos pr.</v>
          </cell>
          <cell r="J80" t="str">
            <v xml:space="preserve"> </v>
          </cell>
        </row>
        <row r="81">
          <cell r="B81">
            <v>88</v>
          </cell>
          <cell r="C81" t="str">
            <v xml:space="preserve">Justina </v>
          </cell>
          <cell r="D81" t="str">
            <v>Mamontovait</v>
          </cell>
          <cell r="E81" t="str">
            <v>2007</v>
          </cell>
          <cell r="F81" t="str">
            <v>Romuvos pr.</v>
          </cell>
          <cell r="J81" t="str">
            <v xml:space="preserve"> </v>
          </cell>
        </row>
        <row r="82">
          <cell r="B82">
            <v>89</v>
          </cell>
          <cell r="C82" t="str">
            <v xml:space="preserve">Rugilė 
Modestas </v>
          </cell>
          <cell r="D82" t="str">
            <v>Pribelskytė</v>
          </cell>
          <cell r="E82" t="str">
            <v>2007</v>
          </cell>
          <cell r="F82" t="str">
            <v>Romuvos pr.</v>
          </cell>
          <cell r="J82" t="str">
            <v xml:space="preserve"> </v>
          </cell>
        </row>
        <row r="83">
          <cell r="B83">
            <v>90</v>
          </cell>
          <cell r="C83" t="str">
            <v>Modestas</v>
          </cell>
          <cell r="D83" t="str">
            <v>Kaušius</v>
          </cell>
          <cell r="E83" t="str">
            <v>2007</v>
          </cell>
          <cell r="F83" t="str">
            <v>Romuvos pr.</v>
          </cell>
          <cell r="J83" t="str">
            <v xml:space="preserve"> </v>
          </cell>
        </row>
        <row r="84">
          <cell r="B84">
            <v>178</v>
          </cell>
          <cell r="C84" t="str">
            <v>Faustas</v>
          </cell>
          <cell r="D84" t="str">
            <v>Pivoriūnas</v>
          </cell>
          <cell r="E84" t="str">
            <v>2007</v>
          </cell>
          <cell r="F84" t="str">
            <v>Romuvos pr.</v>
          </cell>
          <cell r="J84" t="str">
            <v xml:space="preserve"> </v>
          </cell>
        </row>
        <row r="85">
          <cell r="B85">
            <v>91</v>
          </cell>
          <cell r="C85" t="str">
            <v>Ema</v>
          </cell>
          <cell r="D85" t="str">
            <v>Rupšytė</v>
          </cell>
          <cell r="E85" t="str">
            <v>2005</v>
          </cell>
          <cell r="F85" t="str">
            <v>S.Daukanto g.</v>
          </cell>
          <cell r="J85" t="str">
            <v xml:space="preserve"> </v>
          </cell>
        </row>
        <row r="86">
          <cell r="B86">
            <v>92</v>
          </cell>
          <cell r="C86" t="str">
            <v>Džiaugsmina</v>
          </cell>
          <cell r="D86" t="str">
            <v>Jagminaitė</v>
          </cell>
          <cell r="E86" t="str">
            <v>2005</v>
          </cell>
          <cell r="F86" t="str">
            <v>S.Daukanto g.</v>
          </cell>
          <cell r="J86" t="str">
            <v xml:space="preserve"> </v>
          </cell>
        </row>
        <row r="87">
          <cell r="B87">
            <v>93</v>
          </cell>
          <cell r="C87" t="str">
            <v>Urtė</v>
          </cell>
          <cell r="D87" t="str">
            <v>Čekanauskaitė</v>
          </cell>
          <cell r="E87" t="str">
            <v>2005</v>
          </cell>
          <cell r="F87" t="str">
            <v>S.Daukanto g.</v>
          </cell>
          <cell r="J87" t="str">
            <v xml:space="preserve"> </v>
          </cell>
        </row>
        <row r="88">
          <cell r="B88">
            <v>94</v>
          </cell>
          <cell r="C88" t="str">
            <v>Edvinas</v>
          </cell>
          <cell r="D88" t="str">
            <v>Bielskis</v>
          </cell>
          <cell r="E88" t="str">
            <v>2003</v>
          </cell>
          <cell r="F88" t="str">
            <v>S.Daukanto g.</v>
          </cell>
          <cell r="J88" t="str">
            <v xml:space="preserve"> </v>
          </cell>
        </row>
        <row r="89">
          <cell r="B89">
            <v>95</v>
          </cell>
          <cell r="C89" t="str">
            <v>Gvidas</v>
          </cell>
          <cell r="D89" t="str">
            <v>Tamutis</v>
          </cell>
          <cell r="E89" t="str">
            <v>2006</v>
          </cell>
          <cell r="F89" t="str">
            <v>S.Daukanto g.</v>
          </cell>
          <cell r="J89" t="str">
            <v xml:space="preserve"> </v>
          </cell>
        </row>
        <row r="90">
          <cell r="B90">
            <v>96</v>
          </cell>
          <cell r="C90" t="str">
            <v>Matas</v>
          </cell>
          <cell r="D90" t="str">
            <v>Jaugelis</v>
          </cell>
          <cell r="E90" t="str">
            <v>2006</v>
          </cell>
          <cell r="F90" t="str">
            <v>S.Daukanto g.</v>
          </cell>
          <cell r="J90" t="str">
            <v xml:space="preserve"> </v>
          </cell>
        </row>
        <row r="91">
          <cell r="B91">
            <v>97</v>
          </cell>
          <cell r="C91" t="str">
            <v>Emilija</v>
          </cell>
          <cell r="D91" t="str">
            <v>Andijauskaitė</v>
          </cell>
          <cell r="E91" t="str">
            <v>2010</v>
          </cell>
          <cell r="F91" t="str">
            <v>Santarvės g.</v>
          </cell>
          <cell r="J91" t="str">
            <v xml:space="preserve"> </v>
          </cell>
        </row>
        <row r="92">
          <cell r="B92">
            <v>98</v>
          </cell>
          <cell r="C92" t="str">
            <v>Diana</v>
          </cell>
          <cell r="D92" t="str">
            <v>Kozlova</v>
          </cell>
          <cell r="E92">
            <v>2003</v>
          </cell>
          <cell r="F92" t="str">
            <v>Santarvės g.</v>
          </cell>
          <cell r="J92" t="str">
            <v xml:space="preserve"> </v>
          </cell>
        </row>
        <row r="93">
          <cell r="B93">
            <v>99</v>
          </cell>
          <cell r="C93" t="str">
            <v>Kira</v>
          </cell>
          <cell r="D93" t="str">
            <v>Margevičiūtė</v>
          </cell>
          <cell r="E93" t="str">
            <v>2010</v>
          </cell>
          <cell r="F93" t="str">
            <v>Santarvės g.</v>
          </cell>
          <cell r="J93" t="str">
            <v xml:space="preserve"> </v>
          </cell>
        </row>
        <row r="94">
          <cell r="B94">
            <v>100</v>
          </cell>
          <cell r="C94" t="str">
            <v>Amejia</v>
          </cell>
          <cell r="D94" t="str">
            <v>Pučinskaitė</v>
          </cell>
          <cell r="E94" t="str">
            <v>2010</v>
          </cell>
          <cell r="F94" t="str">
            <v>Santarvės g.</v>
          </cell>
          <cell r="J94" t="str">
            <v xml:space="preserve"> </v>
          </cell>
        </row>
        <row r="95">
          <cell r="B95">
            <v>101</v>
          </cell>
          <cell r="C95" t="str">
            <v>Paulina</v>
          </cell>
          <cell r="D95" t="str">
            <v>Rukšėnaitė</v>
          </cell>
          <cell r="E95" t="str">
            <v>2010</v>
          </cell>
          <cell r="F95" t="str">
            <v>Santarvės g.</v>
          </cell>
          <cell r="J95" t="str">
            <v xml:space="preserve"> </v>
          </cell>
        </row>
        <row r="96">
          <cell r="B96">
            <v>102</v>
          </cell>
          <cell r="C96" t="str">
            <v xml:space="preserve">Karina </v>
          </cell>
          <cell r="D96" t="str">
            <v>Strockytė</v>
          </cell>
          <cell r="E96" t="str">
            <v>2010</v>
          </cell>
          <cell r="F96" t="str">
            <v>Santarvės g.</v>
          </cell>
          <cell r="J96" t="str">
            <v xml:space="preserve"> </v>
          </cell>
        </row>
        <row r="97">
          <cell r="B97">
            <v>103</v>
          </cell>
          <cell r="C97" t="str">
            <v>Valerija</v>
          </cell>
          <cell r="D97" t="str">
            <v>Bokhan</v>
          </cell>
          <cell r="E97" t="str">
            <v>2010</v>
          </cell>
          <cell r="F97" t="str">
            <v>Santarvės g.</v>
          </cell>
          <cell r="J97" t="str">
            <v xml:space="preserve"> </v>
          </cell>
        </row>
        <row r="98">
          <cell r="B98">
            <v>104</v>
          </cell>
          <cell r="C98" t="str">
            <v>Dovilė</v>
          </cell>
          <cell r="D98" t="str">
            <v>Pilipaitytė</v>
          </cell>
          <cell r="E98" t="str">
            <v>2009</v>
          </cell>
          <cell r="F98" t="str">
            <v>Santarvės g.</v>
          </cell>
          <cell r="J98" t="str">
            <v xml:space="preserve"> </v>
          </cell>
        </row>
        <row r="99">
          <cell r="B99">
            <v>105</v>
          </cell>
          <cell r="C99" t="str">
            <v xml:space="preserve">Arijus </v>
          </cell>
          <cell r="D99" t="str">
            <v>Bernotas</v>
          </cell>
          <cell r="E99" t="str">
            <v>2010</v>
          </cell>
          <cell r="F99" t="str">
            <v>Santarvės g.</v>
          </cell>
          <cell r="J99" t="str">
            <v xml:space="preserve"> </v>
          </cell>
        </row>
        <row r="100">
          <cell r="B100">
            <v>106</v>
          </cell>
          <cell r="C100" t="str">
            <v>Tadas</v>
          </cell>
          <cell r="D100" t="str">
            <v>Melnikovas</v>
          </cell>
          <cell r="E100" t="str">
            <v>2009</v>
          </cell>
          <cell r="F100" t="str">
            <v>Santarvės g.</v>
          </cell>
          <cell r="J100" t="str">
            <v xml:space="preserve"> </v>
          </cell>
        </row>
        <row r="101">
          <cell r="B101">
            <v>107</v>
          </cell>
          <cell r="C101" t="str">
            <v>Diyako</v>
          </cell>
          <cell r="D101" t="str">
            <v>Rahman</v>
          </cell>
          <cell r="E101" t="str">
            <v>2010</v>
          </cell>
          <cell r="F101" t="str">
            <v>Santarvės g.</v>
          </cell>
          <cell r="J101" t="str">
            <v xml:space="preserve"> </v>
          </cell>
        </row>
        <row r="102">
          <cell r="B102">
            <v>3</v>
          </cell>
          <cell r="C102" t="str">
            <v>Mantvydas</v>
          </cell>
          <cell r="D102" t="str">
            <v>Mačiūnas</v>
          </cell>
          <cell r="E102" t="str">
            <v>2004</v>
          </cell>
          <cell r="F102" t="str">
            <v>ŠSG</v>
          </cell>
          <cell r="J102" t="str">
            <v xml:space="preserve"> </v>
          </cell>
        </row>
        <row r="103">
          <cell r="B103">
            <v>4</v>
          </cell>
          <cell r="C103" t="str">
            <v>Armindas</v>
          </cell>
          <cell r="D103" t="str">
            <v>Petrauskas</v>
          </cell>
          <cell r="E103" t="str">
            <v>2004</v>
          </cell>
          <cell r="F103" t="str">
            <v>ŠSG</v>
          </cell>
          <cell r="J103" t="str">
            <v xml:space="preserve"> </v>
          </cell>
        </row>
        <row r="104">
          <cell r="B104">
            <v>5</v>
          </cell>
          <cell r="C104" t="str">
            <v>Artūras</v>
          </cell>
          <cell r="D104" t="str">
            <v>Dauparas</v>
          </cell>
          <cell r="E104" t="str">
            <v>2005</v>
          </cell>
          <cell r="F104" t="str">
            <v>ŠSG</v>
          </cell>
          <cell r="J104" t="str">
            <v xml:space="preserve"> </v>
          </cell>
        </row>
        <row r="105">
          <cell r="B105">
            <v>6</v>
          </cell>
          <cell r="C105" t="str">
            <v>Lukas</v>
          </cell>
          <cell r="D105" t="str">
            <v>Kirkutis</v>
          </cell>
          <cell r="E105" t="str">
            <v>2004</v>
          </cell>
          <cell r="F105" t="str">
            <v>ŠSG</v>
          </cell>
          <cell r="J105" t="str">
            <v xml:space="preserve"> </v>
          </cell>
        </row>
        <row r="106">
          <cell r="B106">
            <v>7</v>
          </cell>
          <cell r="C106" t="str">
            <v xml:space="preserve">Edas </v>
          </cell>
          <cell r="D106" t="str">
            <v>Kukta</v>
          </cell>
          <cell r="E106" t="str">
            <v>2007</v>
          </cell>
          <cell r="F106" t="str">
            <v>ŠSG</v>
          </cell>
          <cell r="J106" t="str">
            <v xml:space="preserve"> </v>
          </cell>
        </row>
        <row r="107">
          <cell r="B107">
            <v>8</v>
          </cell>
          <cell r="C107" t="str">
            <v>Donatas</v>
          </cell>
          <cell r="D107" t="str">
            <v>Armonas</v>
          </cell>
          <cell r="E107" t="str">
            <v>1979</v>
          </cell>
          <cell r="F107" t="str">
            <v>ŠSG</v>
          </cell>
          <cell r="J107" t="str">
            <v xml:space="preserve"> </v>
          </cell>
        </row>
        <row r="108">
          <cell r="B108">
            <v>9</v>
          </cell>
          <cell r="C108" t="str">
            <v>Eivydas</v>
          </cell>
          <cell r="D108" t="str">
            <v>Šidlauskas</v>
          </cell>
          <cell r="E108" t="str">
            <v>2003</v>
          </cell>
          <cell r="F108" t="str">
            <v>ŠSG</v>
          </cell>
          <cell r="J108" t="str">
            <v xml:space="preserve"> </v>
          </cell>
        </row>
        <row r="109">
          <cell r="B109">
            <v>77</v>
          </cell>
          <cell r="C109" t="str">
            <v>Arnela</v>
          </cell>
          <cell r="D109" t="str">
            <v>Šaulytė</v>
          </cell>
          <cell r="E109" t="str">
            <v>2005</v>
          </cell>
          <cell r="F109" t="str">
            <v>ŠSG</v>
          </cell>
          <cell r="J109" t="str">
            <v xml:space="preserve"> </v>
          </cell>
        </row>
        <row r="110">
          <cell r="B110">
            <v>78</v>
          </cell>
          <cell r="C110" t="str">
            <v>Deimantė</v>
          </cell>
          <cell r="D110" t="str">
            <v>Lotužytė</v>
          </cell>
          <cell r="E110" t="str">
            <v>2006</v>
          </cell>
          <cell r="F110" t="str">
            <v>Šiauliai</v>
          </cell>
          <cell r="J110" t="str">
            <v xml:space="preserve"> </v>
          </cell>
        </row>
        <row r="111">
          <cell r="B111">
            <v>79</v>
          </cell>
          <cell r="C111" t="str">
            <v>Augustė</v>
          </cell>
          <cell r="D111" t="str">
            <v>Balnytė</v>
          </cell>
          <cell r="E111" t="str">
            <v>2005</v>
          </cell>
          <cell r="F111" t="str">
            <v>ŠSG</v>
          </cell>
          <cell r="J111" t="str">
            <v xml:space="preserve"> </v>
          </cell>
        </row>
        <row r="112">
          <cell r="B112">
            <v>80</v>
          </cell>
          <cell r="C112" t="str">
            <v>Deividas</v>
          </cell>
          <cell r="D112" t="str">
            <v>Burlingis</v>
          </cell>
          <cell r="E112" t="str">
            <v>2005</v>
          </cell>
          <cell r="F112" t="str">
            <v>ŠSG</v>
          </cell>
          <cell r="J112" t="str">
            <v xml:space="preserve"> </v>
          </cell>
        </row>
        <row r="113">
          <cell r="B113">
            <v>108</v>
          </cell>
          <cell r="C113" t="str">
            <v xml:space="preserve">Ugnė </v>
          </cell>
          <cell r="D113" t="str">
            <v>Jonikaitė</v>
          </cell>
          <cell r="E113" t="str">
            <v xml:space="preserve">2003 </v>
          </cell>
          <cell r="F113" t="str">
            <v>ŠSG</v>
          </cell>
          <cell r="J113" t="str">
            <v xml:space="preserve"> </v>
          </cell>
        </row>
        <row r="114">
          <cell r="B114">
            <v>109</v>
          </cell>
          <cell r="C114" t="str">
            <v>Justina</v>
          </cell>
          <cell r="D114" t="str">
            <v>Kučinskaitė</v>
          </cell>
          <cell r="E114" t="str">
            <v xml:space="preserve">2003 </v>
          </cell>
          <cell r="F114" t="str">
            <v>ŠSG</v>
          </cell>
          <cell r="J114" t="str">
            <v xml:space="preserve"> </v>
          </cell>
        </row>
        <row r="115">
          <cell r="B115">
            <v>110</v>
          </cell>
          <cell r="C115" t="str">
            <v>Adrijana</v>
          </cell>
          <cell r="D115" t="str">
            <v>Karinauskaitė</v>
          </cell>
          <cell r="E115" t="str">
            <v xml:space="preserve">2007 </v>
          </cell>
          <cell r="F115" t="str">
            <v>ŠSG</v>
          </cell>
          <cell r="J115" t="str">
            <v xml:space="preserve"> </v>
          </cell>
        </row>
        <row r="116">
          <cell r="B116">
            <v>111</v>
          </cell>
          <cell r="C116" t="str">
            <v>Nadežda</v>
          </cell>
          <cell r="D116" t="str">
            <v>Novikova</v>
          </cell>
          <cell r="E116" t="str">
            <v xml:space="preserve">2006 </v>
          </cell>
          <cell r="F116" t="str">
            <v>ŠSG</v>
          </cell>
          <cell r="J116" t="str">
            <v xml:space="preserve"> </v>
          </cell>
        </row>
        <row r="117">
          <cell r="B117">
            <v>112</v>
          </cell>
          <cell r="C117" t="str">
            <v>Viktorija</v>
          </cell>
          <cell r="D117" t="str">
            <v>Grušaitė</v>
          </cell>
          <cell r="E117" t="str">
            <v xml:space="preserve">2005 </v>
          </cell>
          <cell r="F117" t="str">
            <v>ŠSG</v>
          </cell>
          <cell r="J117" t="str">
            <v xml:space="preserve"> </v>
          </cell>
        </row>
        <row r="118">
          <cell r="B118">
            <v>113</v>
          </cell>
          <cell r="C118" t="str">
            <v>Gabrielė</v>
          </cell>
          <cell r="D118" t="str">
            <v>Lukošiūtė</v>
          </cell>
          <cell r="E118" t="str">
            <v xml:space="preserve">2004 </v>
          </cell>
          <cell r="F118" t="str">
            <v>ŠSG</v>
          </cell>
          <cell r="J118" t="str">
            <v xml:space="preserve"> </v>
          </cell>
        </row>
        <row r="119">
          <cell r="B119">
            <v>114</v>
          </cell>
          <cell r="C119" t="str">
            <v>Edvinas</v>
          </cell>
          <cell r="D119" t="str">
            <v>Armanavičius</v>
          </cell>
          <cell r="E119" t="str">
            <v xml:space="preserve">2003 </v>
          </cell>
          <cell r="F119" t="str">
            <v>ŠSG</v>
          </cell>
          <cell r="J119" t="str">
            <v xml:space="preserve"> </v>
          </cell>
        </row>
        <row r="120">
          <cell r="B120">
            <v>115</v>
          </cell>
          <cell r="C120" t="str">
            <v xml:space="preserve">Dominik </v>
          </cell>
          <cell r="D120" t="str">
            <v>Žuravliov</v>
          </cell>
          <cell r="E120" t="str">
            <v>2005</v>
          </cell>
          <cell r="F120" t="str">
            <v>ŠSG</v>
          </cell>
          <cell r="J120" t="str">
            <v xml:space="preserve"> </v>
          </cell>
        </row>
        <row r="121">
          <cell r="B121">
            <v>116</v>
          </cell>
          <cell r="C121" t="str">
            <v>Audrius</v>
          </cell>
          <cell r="D121" t="str">
            <v>Dovydovas</v>
          </cell>
          <cell r="E121" t="str">
            <v>2005</v>
          </cell>
          <cell r="F121" t="str">
            <v>ŠSG</v>
          </cell>
          <cell r="J121" t="str">
            <v xml:space="preserve"> </v>
          </cell>
        </row>
        <row r="122">
          <cell r="B122">
            <v>117</v>
          </cell>
          <cell r="C122" t="str">
            <v>Paulė</v>
          </cell>
          <cell r="D122" t="str">
            <v>Pužauskaitė</v>
          </cell>
          <cell r="E122" t="str">
            <v>2005</v>
          </cell>
          <cell r="F122" t="str">
            <v>ŠSG</v>
          </cell>
          <cell r="J122" t="str">
            <v xml:space="preserve"> </v>
          </cell>
        </row>
        <row r="123">
          <cell r="B123">
            <v>118</v>
          </cell>
          <cell r="C123" t="str">
            <v>Deividas</v>
          </cell>
          <cell r="D123" t="str">
            <v>Barkauskas</v>
          </cell>
          <cell r="E123" t="str">
            <v xml:space="preserve">2003 </v>
          </cell>
          <cell r="F123" t="str">
            <v>ŠSG</v>
          </cell>
          <cell r="J123" t="str">
            <v xml:space="preserve"> </v>
          </cell>
        </row>
        <row r="124">
          <cell r="B124">
            <v>119</v>
          </cell>
          <cell r="C124" t="str">
            <v xml:space="preserve">Jonas </v>
          </cell>
          <cell r="D124" t="str">
            <v>Kalaminskas</v>
          </cell>
          <cell r="E124" t="str">
            <v xml:space="preserve">2004 </v>
          </cell>
          <cell r="F124" t="str">
            <v>ŠSG</v>
          </cell>
          <cell r="J124" t="str">
            <v xml:space="preserve"> </v>
          </cell>
        </row>
        <row r="125">
          <cell r="B125">
            <v>120</v>
          </cell>
          <cell r="C125" t="str">
            <v xml:space="preserve">Linas </v>
          </cell>
          <cell r="D125" t="str">
            <v>Lardongas</v>
          </cell>
          <cell r="E125" t="str">
            <v>2005</v>
          </cell>
          <cell r="F125" t="str">
            <v>ŠSG</v>
          </cell>
          <cell r="J125" t="str">
            <v xml:space="preserve"> </v>
          </cell>
        </row>
        <row r="126">
          <cell r="B126">
            <v>121</v>
          </cell>
          <cell r="C126" t="str">
            <v>Danielius</v>
          </cell>
          <cell r="D126" t="str">
            <v>Jodokas</v>
          </cell>
          <cell r="E126" t="str">
            <v xml:space="preserve">2006 </v>
          </cell>
          <cell r="F126" t="str">
            <v>ŠSG</v>
          </cell>
          <cell r="J126" t="str">
            <v xml:space="preserve"> </v>
          </cell>
        </row>
        <row r="127">
          <cell r="B127">
            <v>122</v>
          </cell>
          <cell r="C127" t="str">
            <v>Simas</v>
          </cell>
          <cell r="D127" t="str">
            <v>Bucevičius</v>
          </cell>
          <cell r="E127" t="str">
            <v>2007</v>
          </cell>
          <cell r="F127" t="str">
            <v>ŠSG</v>
          </cell>
          <cell r="J127" t="str">
            <v xml:space="preserve"> </v>
          </cell>
        </row>
        <row r="128">
          <cell r="B128">
            <v>123</v>
          </cell>
          <cell r="C128" t="str">
            <v>Ugnė</v>
          </cell>
          <cell r="D128" t="str">
            <v>Laurinskytė</v>
          </cell>
          <cell r="E128" t="str">
            <v>2005</v>
          </cell>
          <cell r="F128" t="str">
            <v>ŠSG</v>
          </cell>
          <cell r="J128" t="str">
            <v xml:space="preserve"> </v>
          </cell>
        </row>
        <row r="129">
          <cell r="B129">
            <v>124</v>
          </cell>
          <cell r="C129" t="str">
            <v xml:space="preserve">Estera </v>
          </cell>
          <cell r="D129" t="str">
            <v>Čubkovaitė</v>
          </cell>
          <cell r="E129" t="str">
            <v>2006</v>
          </cell>
          <cell r="F129" t="str">
            <v>ŠSG</v>
          </cell>
          <cell r="J129" t="str">
            <v xml:space="preserve"> </v>
          </cell>
        </row>
        <row r="130">
          <cell r="B130">
            <v>125</v>
          </cell>
          <cell r="C130" t="str">
            <v>Paulina</v>
          </cell>
          <cell r="D130" t="str">
            <v>Pavilionytė</v>
          </cell>
          <cell r="E130" t="str">
            <v>2006</v>
          </cell>
          <cell r="F130" t="str">
            <v>ŠSG</v>
          </cell>
          <cell r="J130" t="str">
            <v xml:space="preserve"> </v>
          </cell>
        </row>
        <row r="131">
          <cell r="B131">
            <v>126</v>
          </cell>
          <cell r="C131" t="str">
            <v>Luka</v>
          </cell>
          <cell r="D131" t="str">
            <v>Stanelytė</v>
          </cell>
          <cell r="E131" t="str">
            <v>2006</v>
          </cell>
          <cell r="F131" t="str">
            <v>ŠSG</v>
          </cell>
          <cell r="J131" t="str">
            <v xml:space="preserve"> </v>
          </cell>
        </row>
        <row r="132">
          <cell r="B132">
            <v>127</v>
          </cell>
          <cell r="C132" t="str">
            <v>Sintija</v>
          </cell>
          <cell r="D132" t="str">
            <v>Domikaitytė</v>
          </cell>
          <cell r="E132" t="str">
            <v>2007</v>
          </cell>
          <cell r="F132" t="str">
            <v>ŠSG</v>
          </cell>
          <cell r="J132" t="str">
            <v xml:space="preserve"> </v>
          </cell>
        </row>
        <row r="133">
          <cell r="B133">
            <v>128</v>
          </cell>
          <cell r="C133" t="str">
            <v>Augustė</v>
          </cell>
          <cell r="D133" t="str">
            <v>Gendvilaitė</v>
          </cell>
          <cell r="E133" t="str">
            <v>2007</v>
          </cell>
          <cell r="F133" t="str">
            <v>ŠSG</v>
          </cell>
          <cell r="J133" t="str">
            <v xml:space="preserve"> </v>
          </cell>
        </row>
        <row r="134">
          <cell r="B134">
            <v>129</v>
          </cell>
          <cell r="C134" t="str">
            <v>Emita</v>
          </cell>
          <cell r="D134" t="str">
            <v>Danisevičiūtė</v>
          </cell>
          <cell r="E134" t="str">
            <v>2004</v>
          </cell>
          <cell r="F134" t="str">
            <v>ŠSG</v>
          </cell>
          <cell r="J134" t="str">
            <v xml:space="preserve"> </v>
          </cell>
        </row>
        <row r="135">
          <cell r="B135">
            <v>130</v>
          </cell>
          <cell r="C135" t="str">
            <v>Gabrielė</v>
          </cell>
          <cell r="D135" t="str">
            <v>Dilytė</v>
          </cell>
          <cell r="E135" t="str">
            <v>2003</v>
          </cell>
          <cell r="F135" t="str">
            <v>ŠSG</v>
          </cell>
          <cell r="J135" t="str">
            <v xml:space="preserve"> </v>
          </cell>
        </row>
        <row r="136">
          <cell r="B136">
            <v>131</v>
          </cell>
          <cell r="C136" t="str">
            <v>Inna</v>
          </cell>
          <cell r="D136" t="str">
            <v>Alimova</v>
          </cell>
          <cell r="E136" t="str">
            <v>2005</v>
          </cell>
          <cell r="F136" t="str">
            <v>ŠSG</v>
          </cell>
          <cell r="J136" t="str">
            <v xml:space="preserve"> </v>
          </cell>
        </row>
        <row r="137">
          <cell r="B137">
            <v>132</v>
          </cell>
          <cell r="C137" t="str">
            <v xml:space="preserve">Matas </v>
          </cell>
          <cell r="D137" t="str">
            <v>Juščius</v>
          </cell>
          <cell r="E137" t="str">
            <v>2007</v>
          </cell>
          <cell r="F137" t="str">
            <v>ŠSG</v>
          </cell>
          <cell r="J137" t="str">
            <v xml:space="preserve"> </v>
          </cell>
        </row>
        <row r="138">
          <cell r="B138">
            <v>133</v>
          </cell>
          <cell r="C138" t="str">
            <v>Gordanas</v>
          </cell>
          <cell r="D138" t="str">
            <v>Paulauskas</v>
          </cell>
          <cell r="E138" t="str">
            <v>2003</v>
          </cell>
          <cell r="F138" t="str">
            <v>ŠSG</v>
          </cell>
          <cell r="J138" t="str">
            <v xml:space="preserve"> </v>
          </cell>
        </row>
        <row r="139">
          <cell r="B139">
            <v>134</v>
          </cell>
          <cell r="C139" t="str">
            <v>Justas Salvis</v>
          </cell>
          <cell r="D139" t="str">
            <v>Staneika</v>
          </cell>
          <cell r="E139" t="str">
            <v>2003</v>
          </cell>
          <cell r="F139" t="str">
            <v>ŠSG</v>
          </cell>
          <cell r="J139" t="str">
            <v xml:space="preserve"> </v>
          </cell>
        </row>
        <row r="140">
          <cell r="B140">
            <v>135</v>
          </cell>
          <cell r="C140" t="str">
            <v xml:space="preserve">Tadas </v>
          </cell>
          <cell r="D140" t="str">
            <v>Mikalauskas</v>
          </cell>
          <cell r="E140" t="str">
            <v>2005</v>
          </cell>
          <cell r="F140" t="str">
            <v>ŠSG</v>
          </cell>
          <cell r="J140" t="str">
            <v xml:space="preserve"> </v>
          </cell>
        </row>
        <row r="141">
          <cell r="B141">
            <v>136</v>
          </cell>
          <cell r="C141" t="str">
            <v>Laurynas</v>
          </cell>
          <cell r="D141" t="str">
            <v>Gacka</v>
          </cell>
          <cell r="E141" t="str">
            <v>2007</v>
          </cell>
          <cell r="F141" t="str">
            <v>ŠSG</v>
          </cell>
          <cell r="J141" t="str">
            <v xml:space="preserve"> </v>
          </cell>
        </row>
        <row r="142">
          <cell r="B142">
            <v>137</v>
          </cell>
          <cell r="C142" t="str">
            <v>Eimantas</v>
          </cell>
          <cell r="D142" t="str">
            <v>Andriuška</v>
          </cell>
          <cell r="E142" t="str">
            <v>2006</v>
          </cell>
          <cell r="F142" t="str">
            <v>ŠSG</v>
          </cell>
          <cell r="J142" t="str">
            <v xml:space="preserve"> </v>
          </cell>
        </row>
        <row r="143">
          <cell r="B143">
            <v>138</v>
          </cell>
          <cell r="C143" t="str">
            <v>David</v>
          </cell>
          <cell r="D143" t="str">
            <v>Artiushenko</v>
          </cell>
          <cell r="E143" t="str">
            <v>2004</v>
          </cell>
          <cell r="F143" t="str">
            <v>ŠSG</v>
          </cell>
          <cell r="J143" t="str">
            <v xml:space="preserve"> </v>
          </cell>
        </row>
        <row r="144">
          <cell r="B144">
            <v>139</v>
          </cell>
          <cell r="C144" t="str">
            <v>Artem</v>
          </cell>
          <cell r="D144" t="str">
            <v>Revtiukh</v>
          </cell>
          <cell r="E144" t="str">
            <v>2006</v>
          </cell>
          <cell r="F144" t="str">
            <v>ŠSG</v>
          </cell>
          <cell r="J144" t="str">
            <v xml:space="preserve"> </v>
          </cell>
        </row>
        <row r="145">
          <cell r="B145">
            <v>140</v>
          </cell>
          <cell r="C145" t="str">
            <v>Klim</v>
          </cell>
          <cell r="D145" t="str">
            <v>Izotin</v>
          </cell>
          <cell r="E145" t="str">
            <v>2007</v>
          </cell>
          <cell r="F145" t="str">
            <v>ŠSG</v>
          </cell>
          <cell r="J145" t="str">
            <v xml:space="preserve"> </v>
          </cell>
        </row>
        <row r="146">
          <cell r="B146">
            <v>141</v>
          </cell>
          <cell r="C146" t="str">
            <v>Illia</v>
          </cell>
          <cell r="D146" t="str">
            <v>Buryshev</v>
          </cell>
          <cell r="E146" t="str">
            <v>2007</v>
          </cell>
          <cell r="F146" t="str">
            <v>ŠSG</v>
          </cell>
          <cell r="J146" t="str">
            <v xml:space="preserve"> </v>
          </cell>
        </row>
        <row r="147">
          <cell r="B147">
            <v>142</v>
          </cell>
          <cell r="C147" t="str">
            <v xml:space="preserve">Danylo </v>
          </cell>
          <cell r="D147" t="str">
            <v>Nefedov</v>
          </cell>
          <cell r="E147" t="str">
            <v>2006</v>
          </cell>
          <cell r="F147" t="str">
            <v>ŠSG</v>
          </cell>
          <cell r="J147" t="str">
            <v xml:space="preserve"> </v>
          </cell>
        </row>
        <row r="148">
          <cell r="B148">
            <v>143</v>
          </cell>
          <cell r="C148" t="str">
            <v xml:space="preserve">Danylo </v>
          </cell>
          <cell r="D148" t="str">
            <v>Izotin</v>
          </cell>
          <cell r="E148" t="str">
            <v>2006</v>
          </cell>
          <cell r="F148" t="str">
            <v>ŠSG</v>
          </cell>
          <cell r="J148" t="str">
            <v xml:space="preserve"> </v>
          </cell>
        </row>
        <row r="149">
          <cell r="B149">
            <v>144</v>
          </cell>
          <cell r="C149" t="str">
            <v>Livija</v>
          </cell>
          <cell r="D149" t="str">
            <v>Toropovaitė</v>
          </cell>
          <cell r="E149" t="str">
            <v xml:space="preserve">2004 </v>
          </cell>
          <cell r="F149" t="str">
            <v>ŠSG</v>
          </cell>
          <cell r="J149" t="str">
            <v xml:space="preserve"> </v>
          </cell>
        </row>
        <row r="150">
          <cell r="B150">
            <v>145</v>
          </cell>
          <cell r="C150" t="str">
            <v>Ligita</v>
          </cell>
          <cell r="D150" t="str">
            <v>Toropovaitė</v>
          </cell>
          <cell r="E150" t="str">
            <v>2004</v>
          </cell>
          <cell r="F150" t="str">
            <v>ŠSG</v>
          </cell>
          <cell r="J150" t="str">
            <v xml:space="preserve"> </v>
          </cell>
        </row>
        <row r="151">
          <cell r="B151">
            <v>146</v>
          </cell>
          <cell r="C151" t="str">
            <v>Austėja</v>
          </cell>
          <cell r="D151" t="str">
            <v>Žemaitytė</v>
          </cell>
          <cell r="E151" t="str">
            <v xml:space="preserve">2005 </v>
          </cell>
          <cell r="F151" t="str">
            <v>ŠSG</v>
          </cell>
          <cell r="J151" t="str">
            <v xml:space="preserve"> </v>
          </cell>
        </row>
        <row r="152">
          <cell r="B152">
            <v>147</v>
          </cell>
          <cell r="C152" t="str">
            <v>Rugilė</v>
          </cell>
          <cell r="D152" t="str">
            <v>Gabalytė</v>
          </cell>
          <cell r="E152" t="str">
            <v xml:space="preserve">2007 </v>
          </cell>
          <cell r="F152" t="str">
            <v>ŠSG</v>
          </cell>
          <cell r="J152" t="str">
            <v xml:space="preserve"> </v>
          </cell>
        </row>
        <row r="153">
          <cell r="B153">
            <v>148</v>
          </cell>
          <cell r="C153" t="str">
            <v>Simona</v>
          </cell>
          <cell r="D153" t="str">
            <v>Lunevičiūtė</v>
          </cell>
          <cell r="E153" t="str">
            <v xml:space="preserve">2004 </v>
          </cell>
          <cell r="F153" t="str">
            <v>ŠSG</v>
          </cell>
          <cell r="J153" t="str">
            <v xml:space="preserve"> </v>
          </cell>
        </row>
        <row r="154">
          <cell r="B154">
            <v>149</v>
          </cell>
          <cell r="C154" t="str">
            <v>Meida</v>
          </cell>
          <cell r="D154" t="str">
            <v>Proscevičiūtė</v>
          </cell>
          <cell r="E154" t="str">
            <v xml:space="preserve">2005 </v>
          </cell>
          <cell r="F154" t="str">
            <v>ŠSG</v>
          </cell>
          <cell r="J154" t="str">
            <v xml:space="preserve"> </v>
          </cell>
        </row>
        <row r="155">
          <cell r="B155">
            <v>150</v>
          </cell>
          <cell r="C155" t="str">
            <v>Rugilė</v>
          </cell>
          <cell r="D155" t="str">
            <v>Butkutė</v>
          </cell>
          <cell r="E155" t="str">
            <v xml:space="preserve">2003 </v>
          </cell>
          <cell r="F155" t="str">
            <v>ŠSG</v>
          </cell>
          <cell r="J155" t="str">
            <v xml:space="preserve"> </v>
          </cell>
        </row>
        <row r="156">
          <cell r="B156">
            <v>151</v>
          </cell>
          <cell r="C156" t="str">
            <v>Rusnė</v>
          </cell>
          <cell r="D156" t="str">
            <v>Šešplaukytė</v>
          </cell>
          <cell r="E156" t="str">
            <v xml:space="preserve">2005 </v>
          </cell>
          <cell r="F156" t="str">
            <v>ŠSG</v>
          </cell>
          <cell r="J156" t="str">
            <v xml:space="preserve"> </v>
          </cell>
        </row>
        <row r="157">
          <cell r="B157">
            <v>152</v>
          </cell>
          <cell r="C157" t="str">
            <v xml:space="preserve">Eimantas </v>
          </cell>
          <cell r="D157" t="str">
            <v>Janiulis</v>
          </cell>
          <cell r="E157" t="str">
            <v xml:space="preserve">2005 </v>
          </cell>
          <cell r="F157" t="str">
            <v>ŠSG</v>
          </cell>
          <cell r="J157" t="str">
            <v xml:space="preserve"> </v>
          </cell>
        </row>
        <row r="158">
          <cell r="B158">
            <v>153</v>
          </cell>
          <cell r="C158" t="str">
            <v xml:space="preserve">Meda </v>
          </cell>
          <cell r="D158" t="str">
            <v>Repšytė</v>
          </cell>
          <cell r="E158" t="str">
            <v>2002</v>
          </cell>
          <cell r="F158" t="str">
            <v>VU Šiaulių akademija</v>
          </cell>
          <cell r="J158" t="str">
            <v xml:space="preserve"> </v>
          </cell>
        </row>
        <row r="159">
          <cell r="B159">
            <v>154</v>
          </cell>
          <cell r="C159" t="str">
            <v xml:space="preserve">Auksė </v>
          </cell>
          <cell r="D159" t="str">
            <v>Linkutė</v>
          </cell>
          <cell r="E159" t="str">
            <v>1999</v>
          </cell>
          <cell r="F159" t="str">
            <v>VU Šiaulių akademija</v>
          </cell>
          <cell r="J159" t="str">
            <v xml:space="preserve"> </v>
          </cell>
        </row>
        <row r="160">
          <cell r="B160">
            <v>155</v>
          </cell>
          <cell r="C160" t="str">
            <v xml:space="preserve">Sandra </v>
          </cell>
          <cell r="D160" t="str">
            <v>Vasauskienė</v>
          </cell>
          <cell r="E160" t="str">
            <v>1999</v>
          </cell>
          <cell r="F160" t="str">
            <v>VU Šiaulių akademija</v>
          </cell>
          <cell r="J160" t="str">
            <v xml:space="preserve"> </v>
          </cell>
        </row>
        <row r="161">
          <cell r="B161">
            <v>156</v>
          </cell>
          <cell r="C161" t="str">
            <v xml:space="preserve">Agneta </v>
          </cell>
          <cell r="D161" t="str">
            <v>Patilskytė</v>
          </cell>
          <cell r="E161" t="str">
            <v>2000</v>
          </cell>
          <cell r="F161" t="str">
            <v>VU Šiaulių akademija</v>
          </cell>
          <cell r="J161" t="str">
            <v xml:space="preserve"> </v>
          </cell>
        </row>
        <row r="162">
          <cell r="B162">
            <v>157</v>
          </cell>
          <cell r="C162" t="str">
            <v>Skirmantė</v>
          </cell>
          <cell r="D162" t="str">
            <v>Lukšaitė</v>
          </cell>
          <cell r="E162" t="str">
            <v>1999</v>
          </cell>
          <cell r="F162" t="str">
            <v>VU Šiaulių akademija</v>
          </cell>
          <cell r="J162" t="str">
            <v xml:space="preserve"> </v>
          </cell>
        </row>
        <row r="163">
          <cell r="B163">
            <v>158</v>
          </cell>
          <cell r="C163" t="str">
            <v xml:space="preserve">Suruchi </v>
          </cell>
          <cell r="D163" t="str">
            <v xml:space="preserve">Thakur </v>
          </cell>
          <cell r="E163" t="str">
            <v>2003</v>
          </cell>
          <cell r="F163" t="str">
            <v>VU Šiaulių akademija</v>
          </cell>
          <cell r="J163" t="str">
            <v xml:space="preserve"> </v>
          </cell>
        </row>
        <row r="164">
          <cell r="B164">
            <v>159</v>
          </cell>
          <cell r="C164" t="str">
            <v xml:space="preserve">Javid </v>
          </cell>
          <cell r="D164" t="str">
            <v xml:space="preserve">Hajyev </v>
          </cell>
          <cell r="E164" t="str">
            <v>2004</v>
          </cell>
          <cell r="F164" t="str">
            <v>VU Šiaulių akademija</v>
          </cell>
          <cell r="J164" t="str">
            <v xml:space="preserve"> </v>
          </cell>
        </row>
        <row r="165">
          <cell r="B165">
            <v>160</v>
          </cell>
          <cell r="C165" t="str">
            <v xml:space="preserve">Etienne </v>
          </cell>
          <cell r="D165" t="str">
            <v xml:space="preserve">Flores </v>
          </cell>
          <cell r="E165" t="str">
            <v>2001</v>
          </cell>
          <cell r="F165" t="str">
            <v>VU Šiaulių akademija</v>
          </cell>
          <cell r="J165" t="str">
            <v xml:space="preserve"> </v>
          </cell>
        </row>
        <row r="166">
          <cell r="B166">
            <v>161</v>
          </cell>
          <cell r="C166" t="str">
            <v xml:space="preserve">Nikhil Senthil </v>
          </cell>
          <cell r="D166" t="str">
            <v xml:space="preserve">Kumar </v>
          </cell>
          <cell r="E166" t="str">
            <v>2004</v>
          </cell>
          <cell r="F166" t="str">
            <v>VU Šiaulių akademija</v>
          </cell>
          <cell r="J166" t="str">
            <v xml:space="preserve"> </v>
          </cell>
        </row>
        <row r="167">
          <cell r="B167">
            <v>162</v>
          </cell>
          <cell r="C167" t="str">
            <v xml:space="preserve">Linas </v>
          </cell>
          <cell r="D167" t="str">
            <v>Stasiūnas</v>
          </cell>
          <cell r="E167" t="str">
            <v>2000</v>
          </cell>
          <cell r="F167" t="str">
            <v>VU Šiaulių akademija</v>
          </cell>
          <cell r="J167" t="str">
            <v xml:space="preserve"> </v>
          </cell>
        </row>
        <row r="168">
          <cell r="B168">
            <v>165</v>
          </cell>
          <cell r="C168" t="str">
            <v>Marcelė</v>
          </cell>
          <cell r="D168" t="str">
            <v>Baltutytė</v>
          </cell>
          <cell r="E168" t="str">
            <v>2005</v>
          </cell>
          <cell r="F168" t="str">
            <v>ŠSG</v>
          </cell>
          <cell r="J168" t="str">
            <v xml:space="preserve"> </v>
          </cell>
        </row>
        <row r="169">
          <cell r="B169">
            <v>163</v>
          </cell>
          <cell r="C169" t="str">
            <v xml:space="preserve">Aretė </v>
          </cell>
          <cell r="D169" t="str">
            <v>Petrovaitė</v>
          </cell>
          <cell r="E169" t="str">
            <v>2007</v>
          </cell>
          <cell r="F169" t="str">
            <v>ŠSG</v>
          </cell>
          <cell r="J169" t="str">
            <v xml:space="preserve"> </v>
          </cell>
        </row>
        <row r="170">
          <cell r="B170">
            <v>164</v>
          </cell>
          <cell r="C170" t="str">
            <v>Arnas</v>
          </cell>
          <cell r="D170" t="str">
            <v>Derkintis</v>
          </cell>
          <cell r="E170" t="str">
            <v>2004</v>
          </cell>
          <cell r="F170" t="str">
            <v>ŠSG</v>
          </cell>
          <cell r="J170" t="str">
            <v xml:space="preserve"> </v>
          </cell>
        </row>
        <row r="171">
          <cell r="B171">
            <v>168</v>
          </cell>
          <cell r="C171" t="str">
            <v xml:space="preserve">Erikas </v>
          </cell>
          <cell r="D171" t="str">
            <v>Beresnevičius</v>
          </cell>
          <cell r="E171" t="str">
            <v>2006</v>
          </cell>
          <cell r="F171" t="str">
            <v>ŠSG</v>
          </cell>
          <cell r="J171" t="str">
            <v xml:space="preserve"> </v>
          </cell>
        </row>
        <row r="172">
          <cell r="B172">
            <v>166</v>
          </cell>
          <cell r="C172" t="str">
            <v>Vladas</v>
          </cell>
          <cell r="D172" t="str">
            <v>Laugalis</v>
          </cell>
          <cell r="E172" t="str">
            <v>2007</v>
          </cell>
          <cell r="F172" t="str">
            <v>ŠSG</v>
          </cell>
          <cell r="J172" t="str">
            <v xml:space="preserve"> </v>
          </cell>
        </row>
        <row r="173">
          <cell r="B173">
            <v>167</v>
          </cell>
          <cell r="C173" t="str">
            <v xml:space="preserve">Emilis </v>
          </cell>
          <cell r="D173" t="str">
            <v xml:space="preserve">Šaulys </v>
          </cell>
          <cell r="E173" t="str">
            <v>2007</v>
          </cell>
          <cell r="F173" t="str">
            <v>ŠSG</v>
          </cell>
          <cell r="J173" t="str">
            <v xml:space="preserve"> </v>
          </cell>
        </row>
        <row r="174">
          <cell r="B174">
            <v>168</v>
          </cell>
          <cell r="C174" t="str">
            <v xml:space="preserve">Angelina </v>
          </cell>
          <cell r="D174" t="str">
            <v>Baltramiejūnaitė</v>
          </cell>
          <cell r="E174" t="str">
            <v>2012</v>
          </cell>
          <cell r="F174" t="str">
            <v>Medelyno pr.</v>
          </cell>
          <cell r="J174" t="str">
            <v xml:space="preserve"> </v>
          </cell>
        </row>
        <row r="175">
          <cell r="B175">
            <v>169</v>
          </cell>
          <cell r="C175" t="str">
            <v xml:space="preserve">Ignas </v>
          </cell>
          <cell r="D175" t="str">
            <v>Bitkevičius</v>
          </cell>
          <cell r="E175" t="str">
            <v>2012</v>
          </cell>
          <cell r="F175" t="str">
            <v>Medelyno pr.</v>
          </cell>
          <cell r="J175" t="str">
            <v xml:space="preserve"> </v>
          </cell>
        </row>
        <row r="176">
          <cell r="B176">
            <v>170</v>
          </cell>
          <cell r="C176" t="str">
            <v xml:space="preserve">Gabrielius </v>
          </cell>
          <cell r="D176" t="str">
            <v>Gedminas</v>
          </cell>
          <cell r="E176" t="str">
            <v>2012</v>
          </cell>
          <cell r="F176" t="str">
            <v>Medelyno pr.</v>
          </cell>
          <cell r="J176" t="str">
            <v xml:space="preserve"> </v>
          </cell>
        </row>
        <row r="177">
          <cell r="B177">
            <v>171</v>
          </cell>
          <cell r="C177" t="str">
            <v xml:space="preserve">Kornelija </v>
          </cell>
          <cell r="D177" t="str">
            <v>Girnytė</v>
          </cell>
          <cell r="E177" t="str">
            <v>2012</v>
          </cell>
          <cell r="F177" t="str">
            <v>Medelyno pr.</v>
          </cell>
          <cell r="J177" t="str">
            <v xml:space="preserve"> </v>
          </cell>
        </row>
        <row r="178">
          <cell r="B178">
            <v>172</v>
          </cell>
          <cell r="C178" t="str">
            <v xml:space="preserve">Gojus </v>
          </cell>
          <cell r="D178" t="str">
            <v>Grudžinskas</v>
          </cell>
          <cell r="E178" t="str">
            <v>2012</v>
          </cell>
          <cell r="F178" t="str">
            <v>Medelyno pr.</v>
          </cell>
          <cell r="J178" t="str">
            <v xml:space="preserve"> </v>
          </cell>
        </row>
        <row r="179">
          <cell r="B179">
            <v>173</v>
          </cell>
          <cell r="C179" t="str">
            <v xml:space="preserve">Ema </v>
          </cell>
          <cell r="D179" t="str">
            <v>Jokubauskaitė</v>
          </cell>
          <cell r="E179" t="str">
            <v>2012</v>
          </cell>
          <cell r="F179" t="str">
            <v>Medelyno pr.</v>
          </cell>
          <cell r="J179" t="str">
            <v xml:space="preserve"> </v>
          </cell>
        </row>
        <row r="180">
          <cell r="B180">
            <v>174</v>
          </cell>
          <cell r="C180" t="str">
            <v xml:space="preserve">Eva </v>
          </cell>
          <cell r="D180" t="str">
            <v>Kaminskaitė</v>
          </cell>
          <cell r="E180" t="str">
            <v>2012</v>
          </cell>
          <cell r="F180" t="str">
            <v>Medelyno pr.</v>
          </cell>
          <cell r="J180" t="str">
            <v xml:space="preserve"> </v>
          </cell>
        </row>
        <row r="181">
          <cell r="B181">
            <v>175</v>
          </cell>
          <cell r="C181" t="str">
            <v xml:space="preserve">Kristupas </v>
          </cell>
          <cell r="D181" t="str">
            <v>Kryžanauskas</v>
          </cell>
          <cell r="E181" t="str">
            <v>2012</v>
          </cell>
          <cell r="F181" t="str">
            <v>Medelyno pr.</v>
          </cell>
          <cell r="J181" t="str">
            <v xml:space="preserve"> </v>
          </cell>
        </row>
        <row r="182">
          <cell r="B182">
            <v>176</v>
          </cell>
          <cell r="C182" t="str">
            <v xml:space="preserve">Simas </v>
          </cell>
          <cell r="D182" t="str">
            <v>Petronis</v>
          </cell>
          <cell r="E182" t="str">
            <v>2012</v>
          </cell>
          <cell r="F182" t="str">
            <v>Medelyno pr.</v>
          </cell>
          <cell r="J182" t="str">
            <v xml:space="preserve"> </v>
          </cell>
        </row>
        <row r="183">
          <cell r="B183">
            <v>177</v>
          </cell>
          <cell r="C183" t="str">
            <v>Juozas</v>
          </cell>
          <cell r="D183" t="str">
            <v>Stočkus</v>
          </cell>
          <cell r="E183" t="str">
            <v>2012</v>
          </cell>
          <cell r="F183" t="str">
            <v>Medelyno pr.</v>
          </cell>
          <cell r="J183" t="str">
            <v xml:space="preserve"> </v>
          </cell>
        </row>
        <row r="184">
          <cell r="B184">
            <v>400</v>
          </cell>
          <cell r="C184" t="str">
            <v>Ignas</v>
          </cell>
          <cell r="D184" t="str">
            <v>Jonaitis</v>
          </cell>
          <cell r="E184" t="str">
            <v>2007</v>
          </cell>
          <cell r="F184" t="str">
            <v>ŠSG</v>
          </cell>
          <cell r="J184" t="str">
            <v xml:space="preserve"> </v>
          </cell>
        </row>
        <row r="185">
          <cell r="B185">
            <v>179</v>
          </cell>
          <cell r="C185" t="str">
            <v>Gustas</v>
          </cell>
          <cell r="D185" t="str">
            <v>Dembinskis</v>
          </cell>
          <cell r="E185" t="str">
            <v>2007</v>
          </cell>
          <cell r="F185" t="str">
            <v>ŠSG</v>
          </cell>
          <cell r="J185" t="str">
            <v xml:space="preserve"> </v>
          </cell>
        </row>
        <row r="186">
          <cell r="B186">
            <v>180</v>
          </cell>
          <cell r="C186" t="str">
            <v>Erik</v>
          </cell>
          <cell r="D186" t="str">
            <v>Novikov</v>
          </cell>
          <cell r="E186" t="str">
            <v>2007</v>
          </cell>
          <cell r="F186" t="str">
            <v>ŠSG</v>
          </cell>
          <cell r="J186" t="str">
            <v xml:space="preserve"> </v>
          </cell>
        </row>
        <row r="187">
          <cell r="B187">
            <v>181</v>
          </cell>
          <cell r="C187" t="str">
            <v>Lukas</v>
          </cell>
          <cell r="D187" t="str">
            <v>Jasaitis</v>
          </cell>
          <cell r="E187" t="str">
            <v>2007</v>
          </cell>
          <cell r="F187" t="str">
            <v>ŠSG</v>
          </cell>
          <cell r="J187" t="str">
            <v xml:space="preserve"> </v>
          </cell>
        </row>
        <row r="188">
          <cell r="B188">
            <v>182</v>
          </cell>
          <cell r="C188" t="str">
            <v>Kajus</v>
          </cell>
          <cell r="D188" t="str">
            <v>Podvisockas</v>
          </cell>
          <cell r="E188" t="str">
            <v>2007</v>
          </cell>
          <cell r="F188" t="str">
            <v>ŠSG</v>
          </cell>
          <cell r="J188" t="str">
            <v xml:space="preserve"> </v>
          </cell>
        </row>
        <row r="189">
          <cell r="B189">
            <v>183</v>
          </cell>
          <cell r="C189" t="str">
            <v>Danas</v>
          </cell>
          <cell r="D189" t="str">
            <v>Zakarauskas</v>
          </cell>
          <cell r="E189" t="str">
            <v>2005</v>
          </cell>
          <cell r="F189" t="str">
            <v>ŠSG</v>
          </cell>
          <cell r="J189" t="str">
            <v xml:space="preserve"> </v>
          </cell>
        </row>
        <row r="190">
          <cell r="B190">
            <v>184</v>
          </cell>
          <cell r="C190" t="str">
            <v>Gustas</v>
          </cell>
          <cell r="D190" t="str">
            <v>Grabauskas</v>
          </cell>
          <cell r="E190" t="str">
            <v>2004</v>
          </cell>
          <cell r="F190" t="str">
            <v>ŠSG</v>
          </cell>
          <cell r="J190" t="str">
            <v xml:space="preserve"> </v>
          </cell>
        </row>
        <row r="191">
          <cell r="B191">
            <v>185</v>
          </cell>
          <cell r="C191" t="str">
            <v xml:space="preserve">Jokūbas </v>
          </cell>
          <cell r="D191" t="str">
            <v>Stropus</v>
          </cell>
          <cell r="E191" t="str">
            <v>2004</v>
          </cell>
          <cell r="F191" t="str">
            <v>ŠSG</v>
          </cell>
          <cell r="J191" t="str">
            <v xml:space="preserve"> </v>
          </cell>
        </row>
        <row r="192">
          <cell r="B192">
            <v>186</v>
          </cell>
          <cell r="C192" t="str">
            <v xml:space="preserve">Benas </v>
          </cell>
          <cell r="D192" t="str">
            <v>Rupšys</v>
          </cell>
          <cell r="E192" t="str">
            <v>2006</v>
          </cell>
          <cell r="F192" t="str">
            <v>ŠSG</v>
          </cell>
          <cell r="J192" t="str">
            <v xml:space="preserve"> </v>
          </cell>
        </row>
        <row r="193">
          <cell r="B193">
            <v>187</v>
          </cell>
          <cell r="C193" t="str">
            <v>Valteris</v>
          </cell>
          <cell r="D193" t="str">
            <v>Slanina</v>
          </cell>
          <cell r="E193" t="str">
            <v>2006</v>
          </cell>
          <cell r="F193" t="str">
            <v>ŠSG</v>
          </cell>
          <cell r="J193" t="str">
            <v xml:space="preserve"> </v>
          </cell>
        </row>
        <row r="194">
          <cell r="B194">
            <v>188</v>
          </cell>
          <cell r="C194" t="str">
            <v>Aurimas</v>
          </cell>
          <cell r="D194" t="str">
            <v>Barauskis</v>
          </cell>
          <cell r="E194" t="str">
            <v>2006</v>
          </cell>
          <cell r="F194" t="str">
            <v>ŠSG</v>
          </cell>
          <cell r="J194" t="str">
            <v xml:space="preserve"> </v>
          </cell>
        </row>
        <row r="195">
          <cell r="B195">
            <v>189</v>
          </cell>
          <cell r="C195" t="str">
            <v xml:space="preserve">Klaidas </v>
          </cell>
          <cell r="D195" t="str">
            <v>Gužauskas</v>
          </cell>
          <cell r="E195" t="str">
            <v>2006</v>
          </cell>
          <cell r="F195" t="str">
            <v>ŠSG</v>
          </cell>
          <cell r="J195" t="str">
            <v xml:space="preserve"> </v>
          </cell>
        </row>
        <row r="196">
          <cell r="B196">
            <v>190</v>
          </cell>
          <cell r="C196" t="str">
            <v>Nkosi</v>
          </cell>
          <cell r="D196" t="str">
            <v>Mkutyukelva</v>
          </cell>
          <cell r="E196" t="str">
            <v>2006</v>
          </cell>
          <cell r="F196" t="str">
            <v>ŠSG</v>
          </cell>
          <cell r="J196" t="str">
            <v xml:space="preserve"> </v>
          </cell>
        </row>
        <row r="197">
          <cell r="B197">
            <v>191</v>
          </cell>
          <cell r="C197" t="str">
            <v>Rokas</v>
          </cell>
          <cell r="D197" t="str">
            <v>Norutis</v>
          </cell>
          <cell r="E197" t="str">
            <v>2006</v>
          </cell>
          <cell r="F197" t="str">
            <v>ŠSG</v>
          </cell>
          <cell r="J197" t="str">
            <v xml:space="preserve"> </v>
          </cell>
        </row>
        <row r="198">
          <cell r="B198">
            <v>192</v>
          </cell>
          <cell r="C198" t="str">
            <v>Zigmas</v>
          </cell>
          <cell r="D198" t="str">
            <v>Keršis</v>
          </cell>
          <cell r="E198" t="str">
            <v>2006</v>
          </cell>
          <cell r="F198" t="str">
            <v>ŠSG</v>
          </cell>
          <cell r="J198" t="str">
            <v xml:space="preserve"> </v>
          </cell>
        </row>
        <row r="199">
          <cell r="B199">
            <v>193</v>
          </cell>
          <cell r="C199" t="str">
            <v xml:space="preserve">Taida </v>
          </cell>
          <cell r="D199" t="str">
            <v>Staškūnaitė</v>
          </cell>
          <cell r="E199" t="str">
            <v>2004</v>
          </cell>
          <cell r="F199" t="str">
            <v>ŠSG</v>
          </cell>
          <cell r="J199" t="str">
            <v xml:space="preserve"> </v>
          </cell>
        </row>
        <row r="200">
          <cell r="B200">
            <v>194</v>
          </cell>
          <cell r="C200" t="str">
            <v xml:space="preserve">Gustas </v>
          </cell>
          <cell r="D200" t="str">
            <v>Kisieliauskas</v>
          </cell>
          <cell r="E200" t="str">
            <v>2005</v>
          </cell>
          <cell r="F200" t="str">
            <v>ŠSG</v>
          </cell>
          <cell r="J200" t="str">
            <v xml:space="preserve"> </v>
          </cell>
        </row>
        <row r="201">
          <cell r="B201">
            <v>195</v>
          </cell>
          <cell r="C201" t="str">
            <v xml:space="preserve">Adans </v>
          </cell>
          <cell r="D201" t="str">
            <v>Balkauskas</v>
          </cell>
          <cell r="E201" t="str">
            <v>2006</v>
          </cell>
          <cell r="F201" t="str">
            <v>ŠSG</v>
          </cell>
          <cell r="J201" t="str">
            <v xml:space="preserve"> </v>
          </cell>
        </row>
        <row r="202">
          <cell r="B202">
            <v>196</v>
          </cell>
          <cell r="C202" t="str">
            <v xml:space="preserve">Eimis </v>
          </cell>
          <cell r="D202" t="str">
            <v>Brasas</v>
          </cell>
          <cell r="E202" t="str">
            <v>2007</v>
          </cell>
          <cell r="F202" t="str">
            <v>ŠSG</v>
          </cell>
          <cell r="J202" t="str">
            <v xml:space="preserve"> </v>
          </cell>
        </row>
        <row r="203">
          <cell r="B203">
            <v>197</v>
          </cell>
          <cell r="C203" t="str">
            <v xml:space="preserve">Kristupas </v>
          </cell>
          <cell r="D203" t="str">
            <v>Spudis</v>
          </cell>
          <cell r="E203" t="str">
            <v>2007</v>
          </cell>
          <cell r="F203" t="str">
            <v>ŠSG</v>
          </cell>
          <cell r="J203" t="str">
            <v xml:space="preserve"> </v>
          </cell>
        </row>
        <row r="204">
          <cell r="B204">
            <v>198</v>
          </cell>
          <cell r="C204" t="str">
            <v>Aida</v>
          </cell>
          <cell r="D204" t="str">
            <v>Šiupytė</v>
          </cell>
          <cell r="E204" t="str">
            <v>2007</v>
          </cell>
          <cell r="F204" t="str">
            <v>ŠSG</v>
          </cell>
          <cell r="J204" t="str">
            <v xml:space="preserve"> </v>
          </cell>
        </row>
        <row r="205">
          <cell r="B205">
            <v>199</v>
          </cell>
          <cell r="C205" t="str">
            <v>Milita</v>
          </cell>
          <cell r="D205" t="str">
            <v>Žegunytė</v>
          </cell>
          <cell r="E205" t="str">
            <v>2007</v>
          </cell>
          <cell r="F205" t="str">
            <v>ŠSG</v>
          </cell>
          <cell r="J205" t="str">
            <v xml:space="preserve"> </v>
          </cell>
        </row>
        <row r="206">
          <cell r="B206">
            <v>272</v>
          </cell>
          <cell r="C206" t="str">
            <v>Viltė</v>
          </cell>
          <cell r="D206" t="str">
            <v>Krioštoraitytė</v>
          </cell>
          <cell r="E206" t="str">
            <v>2006</v>
          </cell>
          <cell r="F206" t="str">
            <v>,,Romuvos" g.</v>
          </cell>
          <cell r="J206" t="str">
            <v xml:space="preserve"> </v>
          </cell>
        </row>
        <row r="207">
          <cell r="B207">
            <v>277</v>
          </cell>
          <cell r="C207" t="str">
            <v>Beata</v>
          </cell>
          <cell r="D207" t="str">
            <v>Tadaravičiūtė</v>
          </cell>
          <cell r="E207" t="str">
            <v>2006</v>
          </cell>
          <cell r="F207" t="str">
            <v>,,Romuvos" g.</v>
          </cell>
          <cell r="J207" t="str">
            <v xml:space="preserve"> </v>
          </cell>
        </row>
        <row r="208">
          <cell r="B208">
            <v>279</v>
          </cell>
          <cell r="C208" t="str">
            <v>Džiugas</v>
          </cell>
          <cell r="D208" t="str">
            <v>Vasiljevas</v>
          </cell>
          <cell r="E208" t="str">
            <v>2006</v>
          </cell>
          <cell r="F208" t="str">
            <v>,,Romuvos" g.</v>
          </cell>
          <cell r="J208" t="str">
            <v xml:space="preserve"> </v>
          </cell>
        </row>
        <row r="209">
          <cell r="B209">
            <v>285</v>
          </cell>
          <cell r="C209" t="str">
            <v>Sara</v>
          </cell>
          <cell r="D209" t="str">
            <v>Park</v>
          </cell>
          <cell r="E209" t="str">
            <v>1996</v>
          </cell>
          <cell r="F209" t="str">
            <v>VU Šiaulių akademija</v>
          </cell>
          <cell r="J209" t="str">
            <v xml:space="preserve"> </v>
          </cell>
        </row>
        <row r="210">
          <cell r="B210">
            <v>297</v>
          </cell>
          <cell r="C210" t="str">
            <v>Aquib</v>
          </cell>
          <cell r="D210" t="str">
            <v>Javaid</v>
          </cell>
          <cell r="E210" t="str">
            <v>1999</v>
          </cell>
          <cell r="F210" t="str">
            <v>VU Šiaulių akademija</v>
          </cell>
          <cell r="J210" t="str">
            <v xml:space="preserve"> </v>
          </cell>
        </row>
        <row r="211">
          <cell r="B211">
            <v>200</v>
          </cell>
          <cell r="C211" t="str">
            <v>Mindaugas</v>
          </cell>
          <cell r="D211" t="str">
            <v>Malinauskas</v>
          </cell>
          <cell r="E211" t="str">
            <v>2000</v>
          </cell>
          <cell r="F211" t="str">
            <v>ŠSG</v>
          </cell>
          <cell r="J211" t="str">
            <v xml:space="preserve"> </v>
          </cell>
        </row>
        <row r="212">
          <cell r="J212" t="str">
            <v xml:space="preserve"> </v>
          </cell>
        </row>
        <row r="213">
          <cell r="J213" t="str">
            <v xml:space="preserve"> </v>
          </cell>
        </row>
        <row r="214">
          <cell r="J214" t="str">
            <v xml:space="preserve"> </v>
          </cell>
        </row>
        <row r="215">
          <cell r="J215" t="str">
            <v xml:space="preserve"> </v>
          </cell>
        </row>
        <row r="216">
          <cell r="J216" t="str">
            <v xml:space="preserve"> </v>
          </cell>
        </row>
        <row r="217">
          <cell r="J217" t="str">
            <v xml:space="preserve"> </v>
          </cell>
        </row>
        <row r="218">
          <cell r="J218" t="str">
            <v xml:space="preserve"> </v>
          </cell>
        </row>
        <row r="219">
          <cell r="J219" t="str">
            <v xml:space="preserve"> </v>
          </cell>
        </row>
        <row r="220">
          <cell r="J220" t="str">
            <v xml:space="preserve"> </v>
          </cell>
        </row>
        <row r="221">
          <cell r="J221" t="str">
            <v xml:space="preserve"> </v>
          </cell>
        </row>
        <row r="222">
          <cell r="J222" t="str">
            <v xml:space="preserve"> </v>
          </cell>
        </row>
        <row r="223">
          <cell r="J223" t="str">
            <v xml:space="preserve"> </v>
          </cell>
        </row>
        <row r="224">
          <cell r="J224" t="str">
            <v xml:space="preserve"> </v>
          </cell>
        </row>
        <row r="225">
          <cell r="J225" t="str">
            <v xml:space="preserve"> </v>
          </cell>
        </row>
        <row r="226">
          <cell r="J226" t="str">
            <v xml:space="preserve"> </v>
          </cell>
        </row>
        <row r="227">
          <cell r="J227" t="str">
            <v xml:space="preserve"> </v>
          </cell>
        </row>
        <row r="228">
          <cell r="J228" t="str">
            <v xml:space="preserve"> </v>
          </cell>
        </row>
        <row r="229">
          <cell r="J229" t="str">
            <v xml:space="preserve"> </v>
          </cell>
        </row>
        <row r="230">
          <cell r="J230" t="str">
            <v xml:space="preserve"> </v>
          </cell>
        </row>
        <row r="231">
          <cell r="J231" t="str">
            <v xml:space="preserve"> </v>
          </cell>
        </row>
        <row r="232">
          <cell r="J232" t="str">
            <v xml:space="preserve"> </v>
          </cell>
        </row>
        <row r="233">
          <cell r="J233" t="str">
            <v xml:space="preserve"> </v>
          </cell>
        </row>
        <row r="234">
          <cell r="J234" t="str">
            <v xml:space="preserve"> </v>
          </cell>
        </row>
        <row r="235">
          <cell r="J235" t="str">
            <v xml:space="preserve"> </v>
          </cell>
        </row>
        <row r="236">
          <cell r="J236" t="str">
            <v xml:space="preserve"> </v>
          </cell>
        </row>
        <row r="237">
          <cell r="J237" t="str">
            <v xml:space="preserve"> </v>
          </cell>
        </row>
        <row r="238">
          <cell r="J238" t="str">
            <v xml:space="preserve"> </v>
          </cell>
        </row>
        <row r="239">
          <cell r="J239" t="str">
            <v xml:space="preserve"> </v>
          </cell>
        </row>
        <row r="240">
          <cell r="J240" t="str">
            <v xml:space="preserve"> </v>
          </cell>
        </row>
        <row r="241">
          <cell r="J241" t="str">
            <v xml:space="preserve"> </v>
          </cell>
        </row>
        <row r="242">
          <cell r="J242" t="str">
            <v xml:space="preserve"> </v>
          </cell>
        </row>
        <row r="243">
          <cell r="J243" t="str">
            <v xml:space="preserve"> </v>
          </cell>
        </row>
        <row r="244">
          <cell r="J244" t="str">
            <v xml:space="preserve"> </v>
          </cell>
        </row>
        <row r="245">
          <cell r="J245" t="str">
            <v xml:space="preserve"> </v>
          </cell>
        </row>
        <row r="246">
          <cell r="J246" t="str">
            <v xml:space="preserve"> </v>
          </cell>
        </row>
        <row r="247">
          <cell r="J247" t="str">
            <v xml:space="preserve"> </v>
          </cell>
        </row>
        <row r="248">
          <cell r="J248" t="str">
            <v xml:space="preserve"> </v>
          </cell>
        </row>
        <row r="249">
          <cell r="J249" t="str">
            <v xml:space="preserve"> </v>
          </cell>
        </row>
        <row r="250">
          <cell r="J250" t="str">
            <v xml:space="preserve"> </v>
          </cell>
        </row>
        <row r="251">
          <cell r="J251" t="str">
            <v xml:space="preserve"> </v>
          </cell>
        </row>
        <row r="252">
          <cell r="J252" t="str">
            <v xml:space="preserve"> </v>
          </cell>
        </row>
        <row r="253">
          <cell r="J253" t="str">
            <v xml:space="preserve"> </v>
          </cell>
        </row>
        <row r="254">
          <cell r="J254" t="str">
            <v xml:space="preserve"> </v>
          </cell>
        </row>
        <row r="255">
          <cell r="J255" t="str">
            <v xml:space="preserve"> </v>
          </cell>
        </row>
        <row r="256">
          <cell r="J256" t="str">
            <v xml:space="preserve"> </v>
          </cell>
        </row>
        <row r="257">
          <cell r="J257" t="str">
            <v xml:space="preserve"> </v>
          </cell>
        </row>
        <row r="258">
          <cell r="J258" t="str">
            <v xml:space="preserve"> </v>
          </cell>
        </row>
        <row r="259">
          <cell r="J259" t="str">
            <v xml:space="preserve"> </v>
          </cell>
        </row>
        <row r="260">
          <cell r="J260" t="str">
            <v xml:space="preserve"> </v>
          </cell>
        </row>
        <row r="261">
          <cell r="J261" t="str">
            <v xml:space="preserve"> </v>
          </cell>
        </row>
        <row r="262">
          <cell r="J262" t="str">
            <v xml:space="preserve"> </v>
          </cell>
        </row>
        <row r="263">
          <cell r="J263" t="str">
            <v xml:space="preserve"> </v>
          </cell>
        </row>
        <row r="264">
          <cell r="J264" t="str">
            <v xml:space="preserve"> </v>
          </cell>
        </row>
        <row r="265">
          <cell r="J265" t="str">
            <v xml:space="preserve"> </v>
          </cell>
        </row>
        <row r="266">
          <cell r="J266" t="str">
            <v xml:space="preserve"> </v>
          </cell>
        </row>
        <row r="267">
          <cell r="J267" t="str">
            <v xml:space="preserve"> </v>
          </cell>
        </row>
        <row r="268">
          <cell r="J268" t="str">
            <v xml:space="preserve"> </v>
          </cell>
        </row>
        <row r="269">
          <cell r="J269" t="str">
            <v xml:space="preserve"> </v>
          </cell>
        </row>
        <row r="270">
          <cell r="J270" t="str">
            <v xml:space="preserve"> </v>
          </cell>
        </row>
        <row r="271">
          <cell r="J271" t="str">
            <v xml:space="preserve"> </v>
          </cell>
        </row>
        <row r="272">
          <cell r="J272" t="str">
            <v xml:space="preserve"> </v>
          </cell>
        </row>
        <row r="273">
          <cell r="J273" t="str">
            <v xml:space="preserve"> </v>
          </cell>
        </row>
        <row r="274">
          <cell r="J274" t="str">
            <v xml:space="preserve"> </v>
          </cell>
        </row>
        <row r="275">
          <cell r="J275" t="str">
            <v xml:space="preserve"> </v>
          </cell>
        </row>
        <row r="276">
          <cell r="J276" t="str">
            <v xml:space="preserve"> </v>
          </cell>
        </row>
        <row r="277">
          <cell r="J277" t="str">
            <v xml:space="preserve"> </v>
          </cell>
        </row>
        <row r="278">
          <cell r="J278" t="str">
            <v xml:space="preserve"> </v>
          </cell>
        </row>
        <row r="279">
          <cell r="J279" t="str">
            <v xml:space="preserve"> </v>
          </cell>
        </row>
        <row r="280">
          <cell r="J280" t="str">
            <v xml:space="preserve"> </v>
          </cell>
        </row>
        <row r="281">
          <cell r="J281" t="str">
            <v xml:space="preserve"> </v>
          </cell>
        </row>
        <row r="282">
          <cell r="J282" t="str">
            <v xml:space="preserve"> </v>
          </cell>
        </row>
        <row r="283">
          <cell r="J283" t="str">
            <v xml:space="preserve"> </v>
          </cell>
        </row>
        <row r="284">
          <cell r="J284" t="str">
            <v xml:space="preserve"> </v>
          </cell>
        </row>
        <row r="285">
          <cell r="J285" t="str">
            <v xml:space="preserve"> </v>
          </cell>
        </row>
        <row r="286">
          <cell r="J286" t="str">
            <v xml:space="preserve"> </v>
          </cell>
        </row>
        <row r="287">
          <cell r="J287" t="str">
            <v xml:space="preserve"> </v>
          </cell>
        </row>
        <row r="288">
          <cell r="J288" t="str">
            <v xml:space="preserve"> </v>
          </cell>
        </row>
        <row r="289">
          <cell r="J289" t="str">
            <v xml:space="preserve"> </v>
          </cell>
        </row>
        <row r="290">
          <cell r="J290" t="str">
            <v xml:space="preserve"> </v>
          </cell>
        </row>
        <row r="291">
          <cell r="J291" t="str">
            <v xml:space="preserve"> </v>
          </cell>
        </row>
        <row r="292">
          <cell r="J292" t="str">
            <v xml:space="preserve"> </v>
          </cell>
        </row>
        <row r="293">
          <cell r="J293" t="str">
            <v xml:space="preserve"> </v>
          </cell>
        </row>
        <row r="294">
          <cell r="J294" t="str">
            <v xml:space="preserve"> </v>
          </cell>
        </row>
        <row r="295">
          <cell r="J295" t="str">
            <v xml:space="preserve"> </v>
          </cell>
        </row>
        <row r="296">
          <cell r="J296" t="str">
            <v xml:space="preserve"> </v>
          </cell>
        </row>
        <row r="297">
          <cell r="J297" t="str">
            <v xml:space="preserve"> </v>
          </cell>
        </row>
        <row r="298">
          <cell r="J298" t="str">
            <v xml:space="preserve"> </v>
          </cell>
        </row>
        <row r="299">
          <cell r="J299" t="str">
            <v xml:space="preserve"> </v>
          </cell>
        </row>
        <row r="300">
          <cell r="J300" t="str">
            <v xml:space="preserve"> </v>
          </cell>
        </row>
        <row r="301">
          <cell r="J301" t="str">
            <v xml:space="preserve"> </v>
          </cell>
        </row>
        <row r="302">
          <cell r="J302" t="str">
            <v xml:space="preserve"> </v>
          </cell>
        </row>
        <row r="303">
          <cell r="J303" t="str">
            <v xml:space="preserve"> </v>
          </cell>
        </row>
        <row r="304">
          <cell r="J304" t="str">
            <v xml:space="preserve"> </v>
          </cell>
        </row>
        <row r="305">
          <cell r="J305" t="str">
            <v xml:space="preserve"> </v>
          </cell>
        </row>
        <row r="306">
          <cell r="J306" t="str">
            <v xml:space="preserve"> </v>
          </cell>
        </row>
        <row r="307">
          <cell r="J307" t="str">
            <v xml:space="preserve"> </v>
          </cell>
        </row>
        <row r="308">
          <cell r="J308" t="str">
            <v xml:space="preserve"> </v>
          </cell>
        </row>
        <row r="309">
          <cell r="J309" t="str">
            <v xml:space="preserve"> </v>
          </cell>
        </row>
        <row r="310">
          <cell r="J310" t="str">
            <v xml:space="preserve"> </v>
          </cell>
        </row>
        <row r="311">
          <cell r="J311" t="str">
            <v xml:space="preserve"> </v>
          </cell>
        </row>
        <row r="312">
          <cell r="J312" t="str">
            <v xml:space="preserve"> </v>
          </cell>
        </row>
        <row r="313">
          <cell r="J313" t="str">
            <v xml:space="preserve"> </v>
          </cell>
        </row>
        <row r="314">
          <cell r="J314" t="str">
            <v xml:space="preserve"> </v>
          </cell>
        </row>
        <row r="315">
          <cell r="J315" t="str">
            <v xml:space="preserve"> </v>
          </cell>
        </row>
        <row r="316">
          <cell r="J316" t="str">
            <v xml:space="preserve"> </v>
          </cell>
        </row>
        <row r="317">
          <cell r="J317" t="str">
            <v xml:space="preserve"> </v>
          </cell>
        </row>
        <row r="318">
          <cell r="J318" t="str">
            <v xml:space="preserve"> </v>
          </cell>
        </row>
        <row r="319">
          <cell r="J319" t="str">
            <v xml:space="preserve"> </v>
          </cell>
        </row>
        <row r="320">
          <cell r="J320" t="str">
            <v xml:space="preserve"> </v>
          </cell>
        </row>
        <row r="321">
          <cell r="J321" t="str">
            <v xml:space="preserve"> </v>
          </cell>
        </row>
        <row r="322">
          <cell r="J322" t="str">
            <v xml:space="preserve"> </v>
          </cell>
        </row>
        <row r="323">
          <cell r="J323" t="str">
            <v xml:space="preserve"> </v>
          </cell>
        </row>
        <row r="324">
          <cell r="J324" t="str">
            <v xml:space="preserve"> </v>
          </cell>
        </row>
        <row r="325">
          <cell r="J325" t="str">
            <v xml:space="preserve"> </v>
          </cell>
        </row>
        <row r="326">
          <cell r="J326" t="str">
            <v xml:space="preserve"> </v>
          </cell>
        </row>
        <row r="327">
          <cell r="J327" t="str">
            <v xml:space="preserve"> </v>
          </cell>
        </row>
        <row r="328">
          <cell r="J328" t="str">
            <v xml:space="preserve"> </v>
          </cell>
        </row>
        <row r="329">
          <cell r="J329" t="str">
            <v xml:space="preserve"> </v>
          </cell>
        </row>
        <row r="330">
          <cell r="J330" t="str">
            <v xml:space="preserve"> </v>
          </cell>
        </row>
        <row r="331">
          <cell r="J331" t="str">
            <v xml:space="preserve"> </v>
          </cell>
        </row>
        <row r="332">
          <cell r="J332" t="str">
            <v xml:space="preserve"> </v>
          </cell>
        </row>
        <row r="333">
          <cell r="J333" t="str">
            <v xml:space="preserve"> </v>
          </cell>
        </row>
        <row r="334">
          <cell r="J334" t="str">
            <v xml:space="preserve"> </v>
          </cell>
        </row>
        <row r="335">
          <cell r="J335" t="str">
            <v xml:space="preserve"> </v>
          </cell>
        </row>
        <row r="336">
          <cell r="J336" t="str">
            <v xml:space="preserve"> </v>
          </cell>
        </row>
        <row r="337">
          <cell r="J337" t="str">
            <v xml:space="preserve"> </v>
          </cell>
        </row>
        <row r="338">
          <cell r="J338" t="str">
            <v xml:space="preserve"> </v>
          </cell>
        </row>
        <row r="339">
          <cell r="J339" t="str">
            <v xml:space="preserve"> </v>
          </cell>
        </row>
        <row r="340">
          <cell r="J340" t="str">
            <v xml:space="preserve"> </v>
          </cell>
        </row>
        <row r="341">
          <cell r="J341" t="str">
            <v xml:space="preserve"> </v>
          </cell>
        </row>
        <row r="342">
          <cell r="J342" t="str">
            <v xml:space="preserve"> </v>
          </cell>
        </row>
        <row r="343">
          <cell r="J343" t="str">
            <v xml:space="preserve"> </v>
          </cell>
        </row>
        <row r="344">
          <cell r="J344" t="str">
            <v xml:space="preserve"> </v>
          </cell>
        </row>
        <row r="345">
          <cell r="J345" t="str">
            <v xml:space="preserve"> </v>
          </cell>
        </row>
        <row r="346">
          <cell r="J346" t="str">
            <v xml:space="preserve"> </v>
          </cell>
        </row>
        <row r="347">
          <cell r="J347" t="str">
            <v xml:space="preserve"> </v>
          </cell>
        </row>
        <row r="348">
          <cell r="J348" t="str">
            <v xml:space="preserve"> </v>
          </cell>
        </row>
        <row r="349">
          <cell r="J349" t="str">
            <v xml:space="preserve"> </v>
          </cell>
        </row>
        <row r="350">
          <cell r="J350" t="str">
            <v xml:space="preserve"> </v>
          </cell>
        </row>
        <row r="351">
          <cell r="J351" t="str">
            <v xml:space="preserve"> </v>
          </cell>
        </row>
        <row r="352">
          <cell r="J352" t="str">
            <v xml:space="preserve"> </v>
          </cell>
        </row>
        <row r="353">
          <cell r="J353" t="str">
            <v xml:space="preserve"> </v>
          </cell>
        </row>
        <row r="354">
          <cell r="J354" t="str">
            <v xml:space="preserve"> </v>
          </cell>
        </row>
        <row r="355">
          <cell r="J355" t="str">
            <v xml:space="preserve"> </v>
          </cell>
        </row>
        <row r="356">
          <cell r="J356" t="str">
            <v xml:space="preserve"> </v>
          </cell>
        </row>
        <row r="357">
          <cell r="J357" t="str">
            <v xml:space="preserve"> </v>
          </cell>
        </row>
        <row r="358">
          <cell r="J358" t="str">
            <v xml:space="preserve"> </v>
          </cell>
        </row>
        <row r="359">
          <cell r="J359" t="str">
            <v xml:space="preserve"> </v>
          </cell>
        </row>
        <row r="360">
          <cell r="J360" t="str">
            <v xml:space="preserve"> </v>
          </cell>
        </row>
        <row r="361">
          <cell r="J361" t="str">
            <v xml:space="preserve"> </v>
          </cell>
        </row>
        <row r="362">
          <cell r="J362" t="str">
            <v xml:space="preserve"> </v>
          </cell>
        </row>
        <row r="363">
          <cell r="J363" t="str">
            <v xml:space="preserve"> </v>
          </cell>
        </row>
        <row r="364">
          <cell r="J364" t="str">
            <v xml:space="preserve"> </v>
          </cell>
        </row>
        <row r="365">
          <cell r="J365" t="str">
            <v xml:space="preserve"> </v>
          </cell>
        </row>
        <row r="366">
          <cell r="J366" t="str">
            <v xml:space="preserve"> </v>
          </cell>
        </row>
        <row r="367">
          <cell r="J367" t="str">
            <v xml:space="preserve"> </v>
          </cell>
        </row>
        <row r="368">
          <cell r="J368" t="str">
            <v xml:space="preserve"> </v>
          </cell>
        </row>
        <row r="369">
          <cell r="J369" t="str">
            <v xml:space="preserve"> </v>
          </cell>
        </row>
        <row r="370">
          <cell r="J370" t="str">
            <v xml:space="preserve"> </v>
          </cell>
        </row>
        <row r="371">
          <cell r="J371" t="str">
            <v xml:space="preserve"> </v>
          </cell>
        </row>
        <row r="372">
          <cell r="J372" t="str">
            <v xml:space="preserve"> </v>
          </cell>
        </row>
        <row r="373">
          <cell r="J373" t="str">
            <v xml:space="preserve"> </v>
          </cell>
        </row>
        <row r="374">
          <cell r="J374" t="str">
            <v xml:space="preserve"> </v>
          </cell>
        </row>
        <row r="375">
          <cell r="J375" t="str">
            <v xml:space="preserve"> </v>
          </cell>
        </row>
        <row r="376">
          <cell r="J376" t="str">
            <v xml:space="preserve"> </v>
          </cell>
        </row>
        <row r="377">
          <cell r="J377" t="str">
            <v xml:space="preserve"> </v>
          </cell>
        </row>
        <row r="378">
          <cell r="J378" t="str">
            <v xml:space="preserve"> </v>
          </cell>
        </row>
        <row r="379">
          <cell r="J379" t="str">
            <v xml:space="preserve"> </v>
          </cell>
        </row>
        <row r="380">
          <cell r="J380" t="str">
            <v xml:space="preserve"> </v>
          </cell>
        </row>
        <row r="381">
          <cell r="J381" t="str">
            <v xml:space="preserve"> </v>
          </cell>
        </row>
        <row r="382">
          <cell r="J382" t="str">
            <v xml:space="preserve"> </v>
          </cell>
        </row>
        <row r="383">
          <cell r="J383" t="str">
            <v xml:space="preserve"> </v>
          </cell>
        </row>
        <row r="384">
          <cell r="J384" t="str">
            <v xml:space="preserve"> </v>
          </cell>
        </row>
        <row r="385">
          <cell r="J385" t="str">
            <v xml:space="preserve"> </v>
          </cell>
        </row>
        <row r="386">
          <cell r="J386" t="str">
            <v xml:space="preserve"> </v>
          </cell>
        </row>
        <row r="387">
          <cell r="J387" t="str">
            <v xml:space="preserve"> </v>
          </cell>
        </row>
        <row r="388">
          <cell r="J388" t="str">
            <v xml:space="preserve"> </v>
          </cell>
        </row>
        <row r="389">
          <cell r="J389" t="str">
            <v xml:space="preserve"> </v>
          </cell>
        </row>
        <row r="390">
          <cell r="J390" t="str">
            <v xml:space="preserve"> </v>
          </cell>
        </row>
        <row r="391">
          <cell r="J391" t="str">
            <v xml:space="preserve"> </v>
          </cell>
        </row>
        <row r="392">
          <cell r="J392" t="str">
            <v xml:space="preserve"> </v>
          </cell>
        </row>
        <row r="393">
          <cell r="J393" t="str">
            <v xml:space="preserve"> </v>
          </cell>
        </row>
        <row r="394">
          <cell r="J394" t="str">
            <v xml:space="preserve"> </v>
          </cell>
        </row>
        <row r="395">
          <cell r="J395" t="str">
            <v xml:space="preserve"> </v>
          </cell>
        </row>
        <row r="396">
          <cell r="J396" t="str">
            <v xml:space="preserve"> </v>
          </cell>
        </row>
        <row r="397">
          <cell r="J397" t="str">
            <v xml:space="preserve"> </v>
          </cell>
        </row>
        <row r="398">
          <cell r="J398" t="str">
            <v xml:space="preserve"> </v>
          </cell>
        </row>
        <row r="399">
          <cell r="J399" t="str">
            <v xml:space="preserve"> </v>
          </cell>
        </row>
        <row r="400">
          <cell r="J400" t="str">
            <v xml:space="preserve"> </v>
          </cell>
        </row>
        <row r="401">
          <cell r="J401" t="str">
            <v xml:space="preserve"> </v>
          </cell>
        </row>
        <row r="402">
          <cell r="J402" t="str">
            <v xml:space="preserve"> </v>
          </cell>
        </row>
        <row r="403">
          <cell r="J403" t="str">
            <v xml:space="preserve"> </v>
          </cell>
        </row>
        <row r="404">
          <cell r="J404" t="str">
            <v xml:space="preserve"> </v>
          </cell>
        </row>
        <row r="405">
          <cell r="J405" t="str">
            <v xml:space="preserve"> </v>
          </cell>
        </row>
        <row r="406">
          <cell r="J406" t="str">
            <v xml:space="preserve"> </v>
          </cell>
        </row>
        <row r="407">
          <cell r="J407" t="str">
            <v xml:space="preserve"> </v>
          </cell>
        </row>
        <row r="408">
          <cell r="J408" t="str">
            <v xml:space="preserve"> </v>
          </cell>
        </row>
        <row r="409">
          <cell r="J409" t="str">
            <v xml:space="preserve"> </v>
          </cell>
        </row>
        <row r="410">
          <cell r="J410" t="str">
            <v xml:space="preserve"> </v>
          </cell>
        </row>
        <row r="411">
          <cell r="J411" t="str">
            <v xml:space="preserve"> </v>
          </cell>
        </row>
        <row r="412">
          <cell r="J412" t="str">
            <v xml:space="preserve"> </v>
          </cell>
        </row>
        <row r="413">
          <cell r="J413" t="str">
            <v xml:space="preserve"> </v>
          </cell>
        </row>
        <row r="414">
          <cell r="J414" t="str">
            <v xml:space="preserve"> </v>
          </cell>
        </row>
        <row r="415">
          <cell r="J415" t="str">
            <v xml:space="preserve"> </v>
          </cell>
        </row>
        <row r="416">
          <cell r="J416" t="str">
            <v xml:space="preserve"> </v>
          </cell>
        </row>
        <row r="417">
          <cell r="J417" t="str">
            <v xml:space="preserve"> </v>
          </cell>
        </row>
        <row r="418">
          <cell r="J418" t="str">
            <v xml:space="preserve"> </v>
          </cell>
        </row>
        <row r="419">
          <cell r="J419" t="str">
            <v xml:space="preserve"> </v>
          </cell>
        </row>
        <row r="420">
          <cell r="J420" t="str">
            <v xml:space="preserve"> </v>
          </cell>
        </row>
        <row r="421">
          <cell r="J421" t="str">
            <v xml:space="preserve"> </v>
          </cell>
        </row>
        <row r="422">
          <cell r="J422" t="str">
            <v xml:space="preserve"> </v>
          </cell>
        </row>
        <row r="423">
          <cell r="J423" t="str">
            <v xml:space="preserve"> </v>
          </cell>
        </row>
        <row r="424">
          <cell r="J424" t="str">
            <v xml:space="preserve"> </v>
          </cell>
        </row>
        <row r="425">
          <cell r="J425" t="str">
            <v xml:space="preserve"> </v>
          </cell>
        </row>
        <row r="426">
          <cell r="J426" t="str">
            <v xml:space="preserve"> </v>
          </cell>
        </row>
        <row r="427">
          <cell r="J427" t="str">
            <v xml:space="preserve"> </v>
          </cell>
        </row>
        <row r="428">
          <cell r="J428" t="str">
            <v xml:space="preserve"> </v>
          </cell>
        </row>
        <row r="429">
          <cell r="J429" t="str">
            <v xml:space="preserve"> </v>
          </cell>
        </row>
        <row r="430">
          <cell r="J430" t="str">
            <v xml:space="preserve"> </v>
          </cell>
        </row>
        <row r="431">
          <cell r="J431" t="str">
            <v xml:space="preserve"> </v>
          </cell>
        </row>
        <row r="432">
          <cell r="J432" t="str">
            <v xml:space="preserve"> </v>
          </cell>
        </row>
        <row r="433">
          <cell r="J433" t="str">
            <v xml:space="preserve"> </v>
          </cell>
        </row>
        <row r="434">
          <cell r="J434" t="str">
            <v xml:space="preserve"> </v>
          </cell>
        </row>
        <row r="435">
          <cell r="J435" t="str">
            <v xml:space="preserve"> </v>
          </cell>
        </row>
        <row r="436">
          <cell r="J436" t="str">
            <v xml:space="preserve"> </v>
          </cell>
        </row>
        <row r="437">
          <cell r="J437" t="str">
            <v xml:space="preserve"> </v>
          </cell>
        </row>
        <row r="438">
          <cell r="J438" t="str">
            <v xml:space="preserve"> </v>
          </cell>
        </row>
        <row r="439">
          <cell r="J439" t="str">
            <v xml:space="preserve"> </v>
          </cell>
        </row>
        <row r="440">
          <cell r="J440" t="str">
            <v xml:space="preserve"> </v>
          </cell>
        </row>
        <row r="441">
          <cell r="J441" t="str">
            <v xml:space="preserve"> </v>
          </cell>
        </row>
        <row r="442">
          <cell r="J442" t="str">
            <v xml:space="preserve"> </v>
          </cell>
        </row>
        <row r="443">
          <cell r="J443" t="str">
            <v xml:space="preserve"> </v>
          </cell>
        </row>
        <row r="444">
          <cell r="J444" t="str">
            <v xml:space="preserve"> </v>
          </cell>
        </row>
        <row r="445">
          <cell r="J445" t="str">
            <v xml:space="preserve"> </v>
          </cell>
        </row>
        <row r="446">
          <cell r="J446" t="str">
            <v xml:space="preserve"> </v>
          </cell>
        </row>
        <row r="447">
          <cell r="J447" t="str">
            <v xml:space="preserve"> </v>
          </cell>
        </row>
        <row r="448">
          <cell r="J448" t="str">
            <v xml:space="preserve"> </v>
          </cell>
        </row>
        <row r="449">
          <cell r="J449" t="str">
            <v xml:space="preserve"> </v>
          </cell>
        </row>
        <row r="450">
          <cell r="J450" t="str">
            <v xml:space="preserve"> </v>
          </cell>
        </row>
        <row r="451">
          <cell r="J451" t="str">
            <v xml:space="preserve"> </v>
          </cell>
        </row>
        <row r="452">
          <cell r="J452" t="str">
            <v xml:space="preserve"> </v>
          </cell>
        </row>
        <row r="453">
          <cell r="J453" t="str">
            <v xml:space="preserve"> </v>
          </cell>
        </row>
        <row r="454">
          <cell r="J454" t="str">
            <v xml:space="preserve"> </v>
          </cell>
        </row>
        <row r="455">
          <cell r="J455" t="str">
            <v xml:space="preserve"> </v>
          </cell>
        </row>
        <row r="456">
          <cell r="J456" t="str">
            <v xml:space="preserve"> </v>
          </cell>
        </row>
        <row r="457">
          <cell r="J457" t="str">
            <v xml:space="preserve"> </v>
          </cell>
        </row>
        <row r="458">
          <cell r="J458" t="str">
            <v xml:space="preserve"> </v>
          </cell>
        </row>
        <row r="459">
          <cell r="J459" t="str">
            <v xml:space="preserve"> </v>
          </cell>
        </row>
        <row r="460">
          <cell r="J460" t="str">
            <v xml:space="preserve"> </v>
          </cell>
        </row>
        <row r="461">
          <cell r="J461" t="str">
            <v xml:space="preserve"> </v>
          </cell>
        </row>
        <row r="462">
          <cell r="J462" t="str">
            <v xml:space="preserve"> </v>
          </cell>
        </row>
        <row r="463">
          <cell r="J463" t="str">
            <v xml:space="preserve"> </v>
          </cell>
        </row>
        <row r="464">
          <cell r="J464" t="str">
            <v xml:space="preserve"> </v>
          </cell>
        </row>
        <row r="465">
          <cell r="J465" t="str">
            <v xml:space="preserve"> </v>
          </cell>
        </row>
        <row r="466">
          <cell r="J466" t="str">
            <v xml:space="preserve"> </v>
          </cell>
        </row>
        <row r="467">
          <cell r="J467" t="str">
            <v xml:space="preserve"> </v>
          </cell>
        </row>
        <row r="468">
          <cell r="J468" t="str">
            <v xml:space="preserve"> </v>
          </cell>
        </row>
        <row r="469">
          <cell r="J469" t="str">
            <v xml:space="preserve"> </v>
          </cell>
        </row>
        <row r="470">
          <cell r="J470" t="str">
            <v xml:space="preserve"> </v>
          </cell>
        </row>
        <row r="471">
          <cell r="J471" t="str">
            <v xml:space="preserve"> </v>
          </cell>
        </row>
        <row r="472">
          <cell r="J472" t="str">
            <v xml:space="preserve"> </v>
          </cell>
        </row>
        <row r="473">
          <cell r="J473" t="str">
            <v xml:space="preserve"> </v>
          </cell>
        </row>
        <row r="474">
          <cell r="J474" t="str">
            <v xml:space="preserve"> </v>
          </cell>
        </row>
        <row r="475">
          <cell r="J475" t="str">
            <v xml:space="preserve"> </v>
          </cell>
        </row>
        <row r="476">
          <cell r="J476" t="str">
            <v xml:space="preserve"> </v>
          </cell>
        </row>
        <row r="477">
          <cell r="J477" t="str">
            <v xml:space="preserve"> </v>
          </cell>
        </row>
        <row r="478">
          <cell r="J478" t="str">
            <v xml:space="preserve"> </v>
          </cell>
        </row>
        <row r="479">
          <cell r="J479" t="str">
            <v xml:space="preserve"> </v>
          </cell>
        </row>
        <row r="480">
          <cell r="J480" t="str">
            <v xml:space="preserve"> </v>
          </cell>
        </row>
        <row r="481">
          <cell r="J481" t="str">
            <v xml:space="preserve"> </v>
          </cell>
        </row>
        <row r="482">
          <cell r="J482" t="str">
            <v xml:space="preserve"> </v>
          </cell>
        </row>
        <row r="483">
          <cell r="J483" t="str">
            <v xml:space="preserve"> </v>
          </cell>
        </row>
        <row r="484">
          <cell r="J484" t="str">
            <v xml:space="preserve"> </v>
          </cell>
        </row>
        <row r="485">
          <cell r="J485" t="str">
            <v xml:space="preserve"> </v>
          </cell>
        </row>
        <row r="486">
          <cell r="J486" t="str">
            <v xml:space="preserve"> </v>
          </cell>
        </row>
        <row r="487">
          <cell r="J487" t="str">
            <v xml:space="preserve"> </v>
          </cell>
        </row>
        <row r="488">
          <cell r="J488" t="str">
            <v xml:space="preserve"> </v>
          </cell>
        </row>
        <row r="489">
          <cell r="J489" t="str">
            <v xml:space="preserve"> </v>
          </cell>
        </row>
        <row r="490">
          <cell r="J490" t="str">
            <v xml:space="preserve"> </v>
          </cell>
        </row>
        <row r="491">
          <cell r="J491" t="str">
            <v xml:space="preserve"> </v>
          </cell>
        </row>
        <row r="492">
          <cell r="J492" t="str">
            <v xml:space="preserve"> </v>
          </cell>
        </row>
        <row r="493">
          <cell r="J493" t="str">
            <v xml:space="preserve"> </v>
          </cell>
        </row>
        <row r="494">
          <cell r="J494" t="str">
            <v xml:space="preserve"> </v>
          </cell>
        </row>
        <row r="495">
          <cell r="J495" t="str">
            <v xml:space="preserve"> </v>
          </cell>
        </row>
        <row r="496">
          <cell r="J496" t="str">
            <v xml:space="preserve"> </v>
          </cell>
        </row>
        <row r="497">
          <cell r="J497" t="str">
            <v xml:space="preserve"> </v>
          </cell>
        </row>
        <row r="498">
          <cell r="J498" t="str">
            <v xml:space="preserve"> </v>
          </cell>
        </row>
        <row r="499">
          <cell r="J499" t="str">
            <v xml:space="preserve"> </v>
          </cell>
        </row>
        <row r="500">
          <cell r="J500" t="str">
            <v xml:space="preserve"> </v>
          </cell>
        </row>
        <row r="501">
          <cell r="J501" t="str">
            <v xml:space="preserve"> </v>
          </cell>
        </row>
        <row r="502">
          <cell r="J502" t="str">
            <v xml:space="preserve"> </v>
          </cell>
        </row>
        <row r="503">
          <cell r="J503" t="str">
            <v xml:space="preserve"> </v>
          </cell>
        </row>
        <row r="504">
          <cell r="J504" t="str">
            <v xml:space="preserve"> </v>
          </cell>
        </row>
        <row r="505">
          <cell r="J505" t="str">
            <v xml:space="preserve"> </v>
          </cell>
        </row>
        <row r="506">
          <cell r="J506" t="str">
            <v xml:space="preserve"> </v>
          </cell>
        </row>
        <row r="507">
          <cell r="J507" t="str">
            <v xml:space="preserve"> </v>
          </cell>
        </row>
        <row r="508">
          <cell r="J508" t="str">
            <v xml:space="preserve"> </v>
          </cell>
        </row>
        <row r="509">
          <cell r="J509" t="str">
            <v xml:space="preserve"> </v>
          </cell>
        </row>
        <row r="510">
          <cell r="J510" t="str">
            <v xml:space="preserve"> </v>
          </cell>
        </row>
        <row r="511">
          <cell r="J511" t="str">
            <v xml:space="preserve"> </v>
          </cell>
        </row>
        <row r="512">
          <cell r="J512" t="str">
            <v xml:space="preserve"> </v>
          </cell>
        </row>
        <row r="513">
          <cell r="J513" t="str">
            <v xml:space="preserve"> </v>
          </cell>
        </row>
        <row r="514">
          <cell r="J514" t="str">
            <v xml:space="preserve"> </v>
          </cell>
        </row>
        <row r="515">
          <cell r="J515" t="str">
            <v xml:space="preserve"> </v>
          </cell>
        </row>
        <row r="516">
          <cell r="J516" t="str">
            <v xml:space="preserve"> </v>
          </cell>
        </row>
        <row r="517">
          <cell r="J517" t="str">
            <v xml:space="preserve"> </v>
          </cell>
        </row>
        <row r="518">
          <cell r="J518" t="str">
            <v xml:space="preserve"> </v>
          </cell>
        </row>
        <row r="519">
          <cell r="J519" t="str">
            <v xml:space="preserve"> </v>
          </cell>
        </row>
        <row r="520">
          <cell r="J520" t="str">
            <v xml:space="preserve"> </v>
          </cell>
        </row>
        <row r="521">
          <cell r="J521" t="str">
            <v xml:space="preserve"> </v>
          </cell>
        </row>
        <row r="522">
          <cell r="J522" t="str">
            <v xml:space="preserve"> </v>
          </cell>
        </row>
        <row r="523">
          <cell r="J523" t="str">
            <v xml:space="preserve"> </v>
          </cell>
        </row>
        <row r="524">
          <cell r="J524" t="str">
            <v xml:space="preserve"> </v>
          </cell>
        </row>
        <row r="525">
          <cell r="J525" t="str">
            <v xml:space="preserve"> </v>
          </cell>
        </row>
        <row r="526">
          <cell r="J526" t="str">
            <v xml:space="preserve"> </v>
          </cell>
        </row>
        <row r="527">
          <cell r="J527" t="str">
            <v xml:space="preserve"> </v>
          </cell>
        </row>
        <row r="528">
          <cell r="J528" t="str">
            <v xml:space="preserve"> </v>
          </cell>
        </row>
        <row r="529">
          <cell r="J529" t="str">
            <v xml:space="preserve"> </v>
          </cell>
        </row>
        <row r="530">
          <cell r="J530" t="str">
            <v xml:space="preserve"> </v>
          </cell>
        </row>
        <row r="531">
          <cell r="J531" t="str">
            <v xml:space="preserve"> </v>
          </cell>
        </row>
        <row r="532">
          <cell r="J532" t="str">
            <v xml:space="preserve"> </v>
          </cell>
        </row>
        <row r="533">
          <cell r="J533" t="str">
            <v xml:space="preserve"> </v>
          </cell>
        </row>
        <row r="534">
          <cell r="J534" t="str">
            <v xml:space="preserve"> </v>
          </cell>
        </row>
        <row r="535">
          <cell r="J535" t="str">
            <v xml:space="preserve"> </v>
          </cell>
        </row>
        <row r="536">
          <cell r="J536" t="str">
            <v xml:space="preserve"> </v>
          </cell>
        </row>
        <row r="537">
          <cell r="J537" t="str">
            <v xml:space="preserve"> </v>
          </cell>
        </row>
        <row r="538">
          <cell r="J538" t="str">
            <v xml:space="preserve"> </v>
          </cell>
        </row>
        <row r="539">
          <cell r="J539" t="str">
            <v xml:space="preserve"> </v>
          </cell>
        </row>
        <row r="540">
          <cell r="J540" t="str">
            <v xml:space="preserve"> </v>
          </cell>
        </row>
        <row r="541">
          <cell r="J541" t="str">
            <v xml:space="preserve"> </v>
          </cell>
        </row>
        <row r="542">
          <cell r="J542" t="str">
            <v xml:space="preserve"> </v>
          </cell>
        </row>
        <row r="543">
          <cell r="J543" t="str">
            <v xml:space="preserve"> </v>
          </cell>
        </row>
        <row r="544">
          <cell r="J544" t="str">
            <v xml:space="preserve"> </v>
          </cell>
        </row>
        <row r="545">
          <cell r="J545" t="str">
            <v xml:space="preserve"> </v>
          </cell>
        </row>
        <row r="546">
          <cell r="J546" t="str">
            <v xml:space="preserve"> </v>
          </cell>
        </row>
        <row r="547">
          <cell r="J547" t="str">
            <v xml:space="preserve"> </v>
          </cell>
        </row>
        <row r="548">
          <cell r="J548" t="str">
            <v xml:space="preserve"> </v>
          </cell>
        </row>
        <row r="549">
          <cell r="J549" t="str">
            <v xml:space="preserve"> </v>
          </cell>
        </row>
        <row r="550">
          <cell r="J550" t="str">
            <v xml:space="preserve"> </v>
          </cell>
        </row>
        <row r="551">
          <cell r="J551" t="str">
            <v xml:space="preserve"> </v>
          </cell>
        </row>
        <row r="552">
          <cell r="J552" t="str">
            <v xml:space="preserve"> </v>
          </cell>
        </row>
        <row r="553">
          <cell r="J553" t="str">
            <v xml:space="preserve"> </v>
          </cell>
        </row>
        <row r="554">
          <cell r="J554" t="str">
            <v xml:space="preserve"> </v>
          </cell>
        </row>
        <row r="555">
          <cell r="J555" t="str">
            <v xml:space="preserve"> </v>
          </cell>
        </row>
        <row r="556">
          <cell r="J556" t="str">
            <v xml:space="preserve"> </v>
          </cell>
        </row>
        <row r="557">
          <cell r="J557" t="str">
            <v xml:space="preserve"> </v>
          </cell>
        </row>
        <row r="558">
          <cell r="J558" t="str">
            <v xml:space="preserve"> </v>
          </cell>
        </row>
        <row r="559">
          <cell r="J559" t="str">
            <v xml:space="preserve"> </v>
          </cell>
        </row>
        <row r="560">
          <cell r="J560" t="str">
            <v xml:space="preserve"> </v>
          </cell>
        </row>
        <row r="561">
          <cell r="J561" t="str">
            <v xml:space="preserve"> </v>
          </cell>
        </row>
        <row r="562">
          <cell r="J562" t="str">
            <v xml:space="preserve"> </v>
          </cell>
        </row>
        <row r="563">
          <cell r="J563" t="str">
            <v xml:space="preserve"> </v>
          </cell>
        </row>
        <row r="564">
          <cell r="J564" t="str">
            <v xml:space="preserve"> </v>
          </cell>
        </row>
        <row r="565">
          <cell r="J565" t="str">
            <v xml:space="preserve"> </v>
          </cell>
        </row>
        <row r="566">
          <cell r="J566" t="str">
            <v xml:space="preserve"> </v>
          </cell>
        </row>
        <row r="567">
          <cell r="J567" t="str">
            <v xml:space="preserve"> </v>
          </cell>
        </row>
        <row r="568">
          <cell r="J568" t="str">
            <v xml:space="preserve"> </v>
          </cell>
        </row>
        <row r="569">
          <cell r="J569" t="str">
            <v xml:space="preserve"> </v>
          </cell>
        </row>
        <row r="570">
          <cell r="J570" t="str">
            <v xml:space="preserve"> </v>
          </cell>
        </row>
        <row r="571">
          <cell r="J571" t="str">
            <v xml:space="preserve"> </v>
          </cell>
        </row>
        <row r="572">
          <cell r="J572" t="str">
            <v xml:space="preserve"> </v>
          </cell>
        </row>
        <row r="573">
          <cell r="J573" t="str">
            <v xml:space="preserve"> </v>
          </cell>
        </row>
        <row r="574">
          <cell r="J574" t="str">
            <v xml:space="preserve"> </v>
          </cell>
        </row>
        <row r="575">
          <cell r="J575" t="str">
            <v xml:space="preserve"> </v>
          </cell>
        </row>
        <row r="576">
          <cell r="J576" t="str">
            <v xml:space="preserve"> </v>
          </cell>
        </row>
        <row r="577">
          <cell r="J577" t="str">
            <v xml:space="preserve"> </v>
          </cell>
        </row>
        <row r="578">
          <cell r="J578" t="str">
            <v xml:space="preserve"> </v>
          </cell>
        </row>
        <row r="579">
          <cell r="J579" t="str">
            <v xml:space="preserve"> </v>
          </cell>
        </row>
        <row r="580">
          <cell r="J580" t="str">
            <v xml:space="preserve"> </v>
          </cell>
        </row>
        <row r="581">
          <cell r="J581" t="str">
            <v xml:space="preserve"> </v>
          </cell>
        </row>
        <row r="582">
          <cell r="J582" t="str">
            <v xml:space="preserve"> </v>
          </cell>
        </row>
        <row r="583">
          <cell r="J583" t="str">
            <v xml:space="preserve"> </v>
          </cell>
        </row>
        <row r="584">
          <cell r="J584" t="str">
            <v xml:space="preserve"> </v>
          </cell>
        </row>
        <row r="585">
          <cell r="J585" t="str">
            <v xml:space="preserve"> </v>
          </cell>
        </row>
        <row r="586">
          <cell r="J586" t="str">
            <v xml:space="preserve"> </v>
          </cell>
        </row>
        <row r="587">
          <cell r="J587" t="str">
            <v xml:space="preserve"> </v>
          </cell>
        </row>
        <row r="588">
          <cell r="J588" t="str">
            <v xml:space="preserve"> </v>
          </cell>
        </row>
        <row r="589">
          <cell r="J589" t="str">
            <v xml:space="preserve"> </v>
          </cell>
        </row>
        <row r="590">
          <cell r="J590" t="str">
            <v xml:space="preserve"> </v>
          </cell>
        </row>
        <row r="591">
          <cell r="J591" t="str">
            <v xml:space="preserve"> </v>
          </cell>
        </row>
        <row r="592">
          <cell r="J592" t="str">
            <v xml:space="preserve"> </v>
          </cell>
        </row>
        <row r="593">
          <cell r="J593" t="str">
            <v xml:space="preserve"> </v>
          </cell>
        </row>
        <row r="594">
          <cell r="J594" t="str">
            <v xml:space="preserve"> </v>
          </cell>
        </row>
        <row r="595">
          <cell r="J595" t="str">
            <v xml:space="preserve"> </v>
          </cell>
        </row>
        <row r="596">
          <cell r="J596" t="str">
            <v xml:space="preserve"> </v>
          </cell>
        </row>
        <row r="597">
          <cell r="J597" t="str">
            <v xml:space="preserve"> </v>
          </cell>
        </row>
        <row r="598">
          <cell r="J598" t="str">
            <v xml:space="preserve"> </v>
          </cell>
        </row>
        <row r="599">
          <cell r="J599" t="str">
            <v xml:space="preserve"> </v>
          </cell>
        </row>
        <row r="600">
          <cell r="J600" t="str">
            <v xml:space="preserve"> </v>
          </cell>
        </row>
        <row r="601">
          <cell r="J601" t="str">
            <v xml:space="preserve"> </v>
          </cell>
        </row>
        <row r="602">
          <cell r="J602" t="str">
            <v xml:space="preserve"> </v>
          </cell>
        </row>
        <row r="603">
          <cell r="J603" t="str">
            <v xml:space="preserve"> </v>
          </cell>
        </row>
        <row r="604">
          <cell r="J604" t="str">
            <v xml:space="preserve"> </v>
          </cell>
        </row>
        <row r="605">
          <cell r="J605" t="str">
            <v xml:space="preserve"> </v>
          </cell>
        </row>
        <row r="606">
          <cell r="J606" t="str">
            <v xml:space="preserve"> </v>
          </cell>
        </row>
        <row r="607">
          <cell r="J607" t="str">
            <v xml:space="preserve"> </v>
          </cell>
        </row>
        <row r="608">
          <cell r="J608" t="str">
            <v xml:space="preserve"> </v>
          </cell>
        </row>
        <row r="609">
          <cell r="J609" t="str">
            <v xml:space="preserve"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35"/>
  <sheetViews>
    <sheetView tabSelected="1" workbookViewId="0"/>
  </sheetViews>
  <sheetFormatPr defaultRowHeight="14.4" x14ac:dyDescent="0.3"/>
  <cols>
    <col min="1" max="1" width="5.6640625" style="10" customWidth="1"/>
    <col min="2" max="2" width="4.33203125" style="10" hidden="1" customWidth="1"/>
    <col min="3" max="3" width="4.33203125" style="10" customWidth="1"/>
    <col min="4" max="4" width="10.109375" style="10" customWidth="1"/>
    <col min="5" max="5" width="13.109375" style="10" customWidth="1"/>
    <col min="6" max="6" width="11" style="10" customWidth="1"/>
    <col min="7" max="7" width="10.88671875" style="21" customWidth="1"/>
    <col min="8" max="8" width="10" style="10" customWidth="1"/>
    <col min="9" max="254" width="9.109375" style="10"/>
    <col min="255" max="255" width="4.33203125" style="10" customWidth="1"/>
    <col min="256" max="256" width="0" style="10" hidden="1" customWidth="1"/>
    <col min="257" max="257" width="4.33203125" style="10" customWidth="1"/>
    <col min="258" max="258" width="10.109375" style="10" customWidth="1"/>
    <col min="259" max="259" width="13.109375" style="10" customWidth="1"/>
    <col min="260" max="260" width="11" style="10" customWidth="1"/>
    <col min="261" max="261" width="10.88671875" style="10" customWidth="1"/>
    <col min="262" max="262" width="13.5546875" style="10" bestFit="1" customWidth="1"/>
    <col min="263" max="263" width="10" style="10" customWidth="1"/>
    <col min="264" max="264" width="6.6640625" style="10" customWidth="1"/>
    <col min="265" max="510" width="9.109375" style="10"/>
    <col min="511" max="511" width="4.33203125" style="10" customWidth="1"/>
    <col min="512" max="512" width="0" style="10" hidden="1" customWidth="1"/>
    <col min="513" max="513" width="4.33203125" style="10" customWidth="1"/>
    <col min="514" max="514" width="10.109375" style="10" customWidth="1"/>
    <col min="515" max="515" width="13.109375" style="10" customWidth="1"/>
    <col min="516" max="516" width="11" style="10" customWidth="1"/>
    <col min="517" max="517" width="10.88671875" style="10" customWidth="1"/>
    <col min="518" max="518" width="13.5546875" style="10" bestFit="1" customWidth="1"/>
    <col min="519" max="519" width="10" style="10" customWidth="1"/>
    <col min="520" max="520" width="6.6640625" style="10" customWidth="1"/>
    <col min="521" max="766" width="9.109375" style="10"/>
    <col min="767" max="767" width="4.33203125" style="10" customWidth="1"/>
    <col min="768" max="768" width="0" style="10" hidden="1" customWidth="1"/>
    <col min="769" max="769" width="4.33203125" style="10" customWidth="1"/>
    <col min="770" max="770" width="10.109375" style="10" customWidth="1"/>
    <col min="771" max="771" width="13.109375" style="10" customWidth="1"/>
    <col min="772" max="772" width="11" style="10" customWidth="1"/>
    <col min="773" max="773" width="10.88671875" style="10" customWidth="1"/>
    <col min="774" max="774" width="13.5546875" style="10" bestFit="1" customWidth="1"/>
    <col min="775" max="775" width="10" style="10" customWidth="1"/>
    <col min="776" max="776" width="6.6640625" style="10" customWidth="1"/>
    <col min="777" max="1022" width="9.109375" style="10"/>
    <col min="1023" max="1023" width="4.33203125" style="10" customWidth="1"/>
    <col min="1024" max="1024" width="0" style="10" hidden="1" customWidth="1"/>
    <col min="1025" max="1025" width="4.33203125" style="10" customWidth="1"/>
    <col min="1026" max="1026" width="10.109375" style="10" customWidth="1"/>
    <col min="1027" max="1027" width="13.109375" style="10" customWidth="1"/>
    <col min="1028" max="1028" width="11" style="10" customWidth="1"/>
    <col min="1029" max="1029" width="10.88671875" style="10" customWidth="1"/>
    <col min="1030" max="1030" width="13.5546875" style="10" bestFit="1" customWidth="1"/>
    <col min="1031" max="1031" width="10" style="10" customWidth="1"/>
    <col min="1032" max="1032" width="6.6640625" style="10" customWidth="1"/>
    <col min="1033" max="1278" width="9.109375" style="10"/>
    <col min="1279" max="1279" width="4.33203125" style="10" customWidth="1"/>
    <col min="1280" max="1280" width="0" style="10" hidden="1" customWidth="1"/>
    <col min="1281" max="1281" width="4.33203125" style="10" customWidth="1"/>
    <col min="1282" max="1282" width="10.109375" style="10" customWidth="1"/>
    <col min="1283" max="1283" width="13.109375" style="10" customWidth="1"/>
    <col min="1284" max="1284" width="11" style="10" customWidth="1"/>
    <col min="1285" max="1285" width="10.88671875" style="10" customWidth="1"/>
    <col min="1286" max="1286" width="13.5546875" style="10" bestFit="1" customWidth="1"/>
    <col min="1287" max="1287" width="10" style="10" customWidth="1"/>
    <col min="1288" max="1288" width="6.6640625" style="10" customWidth="1"/>
    <col min="1289" max="1534" width="9.109375" style="10"/>
    <col min="1535" max="1535" width="4.33203125" style="10" customWidth="1"/>
    <col min="1536" max="1536" width="0" style="10" hidden="1" customWidth="1"/>
    <col min="1537" max="1537" width="4.33203125" style="10" customWidth="1"/>
    <col min="1538" max="1538" width="10.109375" style="10" customWidth="1"/>
    <col min="1539" max="1539" width="13.109375" style="10" customWidth="1"/>
    <col min="1540" max="1540" width="11" style="10" customWidth="1"/>
    <col min="1541" max="1541" width="10.88671875" style="10" customWidth="1"/>
    <col min="1542" max="1542" width="13.5546875" style="10" bestFit="1" customWidth="1"/>
    <col min="1543" max="1543" width="10" style="10" customWidth="1"/>
    <col min="1544" max="1544" width="6.6640625" style="10" customWidth="1"/>
    <col min="1545" max="1790" width="9.109375" style="10"/>
    <col min="1791" max="1791" width="4.33203125" style="10" customWidth="1"/>
    <col min="1792" max="1792" width="0" style="10" hidden="1" customWidth="1"/>
    <col min="1793" max="1793" width="4.33203125" style="10" customWidth="1"/>
    <col min="1794" max="1794" width="10.109375" style="10" customWidth="1"/>
    <col min="1795" max="1795" width="13.109375" style="10" customWidth="1"/>
    <col min="1796" max="1796" width="11" style="10" customWidth="1"/>
    <col min="1797" max="1797" width="10.88671875" style="10" customWidth="1"/>
    <col min="1798" max="1798" width="13.5546875" style="10" bestFit="1" customWidth="1"/>
    <col min="1799" max="1799" width="10" style="10" customWidth="1"/>
    <col min="1800" max="1800" width="6.6640625" style="10" customWidth="1"/>
    <col min="1801" max="2046" width="9.109375" style="10"/>
    <col min="2047" max="2047" width="4.33203125" style="10" customWidth="1"/>
    <col min="2048" max="2048" width="0" style="10" hidden="1" customWidth="1"/>
    <col min="2049" max="2049" width="4.33203125" style="10" customWidth="1"/>
    <col min="2050" max="2050" width="10.109375" style="10" customWidth="1"/>
    <col min="2051" max="2051" width="13.109375" style="10" customWidth="1"/>
    <col min="2052" max="2052" width="11" style="10" customWidth="1"/>
    <col min="2053" max="2053" width="10.88671875" style="10" customWidth="1"/>
    <col min="2054" max="2054" width="13.5546875" style="10" bestFit="1" customWidth="1"/>
    <col min="2055" max="2055" width="10" style="10" customWidth="1"/>
    <col min="2056" max="2056" width="6.6640625" style="10" customWidth="1"/>
    <col min="2057" max="2302" width="9.109375" style="10"/>
    <col min="2303" max="2303" width="4.33203125" style="10" customWidth="1"/>
    <col min="2304" max="2304" width="0" style="10" hidden="1" customWidth="1"/>
    <col min="2305" max="2305" width="4.33203125" style="10" customWidth="1"/>
    <col min="2306" max="2306" width="10.109375" style="10" customWidth="1"/>
    <col min="2307" max="2307" width="13.109375" style="10" customWidth="1"/>
    <col min="2308" max="2308" width="11" style="10" customWidth="1"/>
    <col min="2309" max="2309" width="10.88671875" style="10" customWidth="1"/>
    <col min="2310" max="2310" width="13.5546875" style="10" bestFit="1" customWidth="1"/>
    <col min="2311" max="2311" width="10" style="10" customWidth="1"/>
    <col min="2312" max="2312" width="6.6640625" style="10" customWidth="1"/>
    <col min="2313" max="2558" width="9.109375" style="10"/>
    <col min="2559" max="2559" width="4.33203125" style="10" customWidth="1"/>
    <col min="2560" max="2560" width="0" style="10" hidden="1" customWidth="1"/>
    <col min="2561" max="2561" width="4.33203125" style="10" customWidth="1"/>
    <col min="2562" max="2562" width="10.109375" style="10" customWidth="1"/>
    <col min="2563" max="2563" width="13.109375" style="10" customWidth="1"/>
    <col min="2564" max="2564" width="11" style="10" customWidth="1"/>
    <col min="2565" max="2565" width="10.88671875" style="10" customWidth="1"/>
    <col min="2566" max="2566" width="13.5546875" style="10" bestFit="1" customWidth="1"/>
    <col min="2567" max="2567" width="10" style="10" customWidth="1"/>
    <col min="2568" max="2568" width="6.6640625" style="10" customWidth="1"/>
    <col min="2569" max="2814" width="9.109375" style="10"/>
    <col min="2815" max="2815" width="4.33203125" style="10" customWidth="1"/>
    <col min="2816" max="2816" width="0" style="10" hidden="1" customWidth="1"/>
    <col min="2817" max="2817" width="4.33203125" style="10" customWidth="1"/>
    <col min="2818" max="2818" width="10.109375" style="10" customWidth="1"/>
    <col min="2819" max="2819" width="13.109375" style="10" customWidth="1"/>
    <col min="2820" max="2820" width="11" style="10" customWidth="1"/>
    <col min="2821" max="2821" width="10.88671875" style="10" customWidth="1"/>
    <col min="2822" max="2822" width="13.5546875" style="10" bestFit="1" customWidth="1"/>
    <col min="2823" max="2823" width="10" style="10" customWidth="1"/>
    <col min="2824" max="2824" width="6.6640625" style="10" customWidth="1"/>
    <col min="2825" max="3070" width="9.109375" style="10"/>
    <col min="3071" max="3071" width="4.33203125" style="10" customWidth="1"/>
    <col min="3072" max="3072" width="0" style="10" hidden="1" customWidth="1"/>
    <col min="3073" max="3073" width="4.33203125" style="10" customWidth="1"/>
    <col min="3074" max="3074" width="10.109375" style="10" customWidth="1"/>
    <col min="3075" max="3075" width="13.109375" style="10" customWidth="1"/>
    <col min="3076" max="3076" width="11" style="10" customWidth="1"/>
    <col min="3077" max="3077" width="10.88671875" style="10" customWidth="1"/>
    <col min="3078" max="3078" width="13.5546875" style="10" bestFit="1" customWidth="1"/>
    <col min="3079" max="3079" width="10" style="10" customWidth="1"/>
    <col min="3080" max="3080" width="6.6640625" style="10" customWidth="1"/>
    <col min="3081" max="3326" width="9.109375" style="10"/>
    <col min="3327" max="3327" width="4.33203125" style="10" customWidth="1"/>
    <col min="3328" max="3328" width="0" style="10" hidden="1" customWidth="1"/>
    <col min="3329" max="3329" width="4.33203125" style="10" customWidth="1"/>
    <col min="3330" max="3330" width="10.109375" style="10" customWidth="1"/>
    <col min="3331" max="3331" width="13.109375" style="10" customWidth="1"/>
    <col min="3332" max="3332" width="11" style="10" customWidth="1"/>
    <col min="3333" max="3333" width="10.88671875" style="10" customWidth="1"/>
    <col min="3334" max="3334" width="13.5546875" style="10" bestFit="1" customWidth="1"/>
    <col min="3335" max="3335" width="10" style="10" customWidth="1"/>
    <col min="3336" max="3336" width="6.6640625" style="10" customWidth="1"/>
    <col min="3337" max="3582" width="9.109375" style="10"/>
    <col min="3583" max="3583" width="4.33203125" style="10" customWidth="1"/>
    <col min="3584" max="3584" width="0" style="10" hidden="1" customWidth="1"/>
    <col min="3585" max="3585" width="4.33203125" style="10" customWidth="1"/>
    <col min="3586" max="3586" width="10.109375" style="10" customWidth="1"/>
    <col min="3587" max="3587" width="13.109375" style="10" customWidth="1"/>
    <col min="3588" max="3588" width="11" style="10" customWidth="1"/>
    <col min="3589" max="3589" width="10.88671875" style="10" customWidth="1"/>
    <col min="3590" max="3590" width="13.5546875" style="10" bestFit="1" customWidth="1"/>
    <col min="3591" max="3591" width="10" style="10" customWidth="1"/>
    <col min="3592" max="3592" width="6.6640625" style="10" customWidth="1"/>
    <col min="3593" max="3838" width="9.109375" style="10"/>
    <col min="3839" max="3839" width="4.33203125" style="10" customWidth="1"/>
    <col min="3840" max="3840" width="0" style="10" hidden="1" customWidth="1"/>
    <col min="3841" max="3841" width="4.33203125" style="10" customWidth="1"/>
    <col min="3842" max="3842" width="10.109375" style="10" customWidth="1"/>
    <col min="3843" max="3843" width="13.109375" style="10" customWidth="1"/>
    <col min="3844" max="3844" width="11" style="10" customWidth="1"/>
    <col min="3845" max="3845" width="10.88671875" style="10" customWidth="1"/>
    <col min="3846" max="3846" width="13.5546875" style="10" bestFit="1" customWidth="1"/>
    <col min="3847" max="3847" width="10" style="10" customWidth="1"/>
    <col min="3848" max="3848" width="6.6640625" style="10" customWidth="1"/>
    <col min="3849" max="4094" width="9.109375" style="10"/>
    <col min="4095" max="4095" width="4.33203125" style="10" customWidth="1"/>
    <col min="4096" max="4096" width="0" style="10" hidden="1" customWidth="1"/>
    <col min="4097" max="4097" width="4.33203125" style="10" customWidth="1"/>
    <col min="4098" max="4098" width="10.109375" style="10" customWidth="1"/>
    <col min="4099" max="4099" width="13.109375" style="10" customWidth="1"/>
    <col min="4100" max="4100" width="11" style="10" customWidth="1"/>
    <col min="4101" max="4101" width="10.88671875" style="10" customWidth="1"/>
    <col min="4102" max="4102" width="13.5546875" style="10" bestFit="1" customWidth="1"/>
    <col min="4103" max="4103" width="10" style="10" customWidth="1"/>
    <col min="4104" max="4104" width="6.6640625" style="10" customWidth="1"/>
    <col min="4105" max="4350" width="9.109375" style="10"/>
    <col min="4351" max="4351" width="4.33203125" style="10" customWidth="1"/>
    <col min="4352" max="4352" width="0" style="10" hidden="1" customWidth="1"/>
    <col min="4353" max="4353" width="4.33203125" style="10" customWidth="1"/>
    <col min="4354" max="4354" width="10.109375" style="10" customWidth="1"/>
    <col min="4355" max="4355" width="13.109375" style="10" customWidth="1"/>
    <col min="4356" max="4356" width="11" style="10" customWidth="1"/>
    <col min="4357" max="4357" width="10.88671875" style="10" customWidth="1"/>
    <col min="4358" max="4358" width="13.5546875" style="10" bestFit="1" customWidth="1"/>
    <col min="4359" max="4359" width="10" style="10" customWidth="1"/>
    <col min="4360" max="4360" width="6.6640625" style="10" customWidth="1"/>
    <col min="4361" max="4606" width="9.109375" style="10"/>
    <col min="4607" max="4607" width="4.33203125" style="10" customWidth="1"/>
    <col min="4608" max="4608" width="0" style="10" hidden="1" customWidth="1"/>
    <col min="4609" max="4609" width="4.33203125" style="10" customWidth="1"/>
    <col min="4610" max="4610" width="10.109375" style="10" customWidth="1"/>
    <col min="4611" max="4611" width="13.109375" style="10" customWidth="1"/>
    <col min="4612" max="4612" width="11" style="10" customWidth="1"/>
    <col min="4613" max="4613" width="10.88671875" style="10" customWidth="1"/>
    <col min="4614" max="4614" width="13.5546875" style="10" bestFit="1" customWidth="1"/>
    <col min="4615" max="4615" width="10" style="10" customWidth="1"/>
    <col min="4616" max="4616" width="6.6640625" style="10" customWidth="1"/>
    <col min="4617" max="4862" width="9.109375" style="10"/>
    <col min="4863" max="4863" width="4.33203125" style="10" customWidth="1"/>
    <col min="4864" max="4864" width="0" style="10" hidden="1" customWidth="1"/>
    <col min="4865" max="4865" width="4.33203125" style="10" customWidth="1"/>
    <col min="4866" max="4866" width="10.109375" style="10" customWidth="1"/>
    <col min="4867" max="4867" width="13.109375" style="10" customWidth="1"/>
    <col min="4868" max="4868" width="11" style="10" customWidth="1"/>
    <col min="4869" max="4869" width="10.88671875" style="10" customWidth="1"/>
    <col min="4870" max="4870" width="13.5546875" style="10" bestFit="1" customWidth="1"/>
    <col min="4871" max="4871" width="10" style="10" customWidth="1"/>
    <col min="4872" max="4872" width="6.6640625" style="10" customWidth="1"/>
    <col min="4873" max="5118" width="9.109375" style="10"/>
    <col min="5119" max="5119" width="4.33203125" style="10" customWidth="1"/>
    <col min="5120" max="5120" width="0" style="10" hidden="1" customWidth="1"/>
    <col min="5121" max="5121" width="4.33203125" style="10" customWidth="1"/>
    <col min="5122" max="5122" width="10.109375" style="10" customWidth="1"/>
    <col min="5123" max="5123" width="13.109375" style="10" customWidth="1"/>
    <col min="5124" max="5124" width="11" style="10" customWidth="1"/>
    <col min="5125" max="5125" width="10.88671875" style="10" customWidth="1"/>
    <col min="5126" max="5126" width="13.5546875" style="10" bestFit="1" customWidth="1"/>
    <col min="5127" max="5127" width="10" style="10" customWidth="1"/>
    <col min="5128" max="5128" width="6.6640625" style="10" customWidth="1"/>
    <col min="5129" max="5374" width="9.109375" style="10"/>
    <col min="5375" max="5375" width="4.33203125" style="10" customWidth="1"/>
    <col min="5376" max="5376" width="0" style="10" hidden="1" customWidth="1"/>
    <col min="5377" max="5377" width="4.33203125" style="10" customWidth="1"/>
    <col min="5378" max="5378" width="10.109375" style="10" customWidth="1"/>
    <col min="5379" max="5379" width="13.109375" style="10" customWidth="1"/>
    <col min="5380" max="5380" width="11" style="10" customWidth="1"/>
    <col min="5381" max="5381" width="10.88671875" style="10" customWidth="1"/>
    <col min="5382" max="5382" width="13.5546875" style="10" bestFit="1" customWidth="1"/>
    <col min="5383" max="5383" width="10" style="10" customWidth="1"/>
    <col min="5384" max="5384" width="6.6640625" style="10" customWidth="1"/>
    <col min="5385" max="5630" width="9.109375" style="10"/>
    <col min="5631" max="5631" width="4.33203125" style="10" customWidth="1"/>
    <col min="5632" max="5632" width="0" style="10" hidden="1" customWidth="1"/>
    <col min="5633" max="5633" width="4.33203125" style="10" customWidth="1"/>
    <col min="5634" max="5634" width="10.109375" style="10" customWidth="1"/>
    <col min="5635" max="5635" width="13.109375" style="10" customWidth="1"/>
    <col min="5636" max="5636" width="11" style="10" customWidth="1"/>
    <col min="5637" max="5637" width="10.88671875" style="10" customWidth="1"/>
    <col min="5638" max="5638" width="13.5546875" style="10" bestFit="1" customWidth="1"/>
    <col min="5639" max="5639" width="10" style="10" customWidth="1"/>
    <col min="5640" max="5640" width="6.6640625" style="10" customWidth="1"/>
    <col min="5641" max="5886" width="9.109375" style="10"/>
    <col min="5887" max="5887" width="4.33203125" style="10" customWidth="1"/>
    <col min="5888" max="5888" width="0" style="10" hidden="1" customWidth="1"/>
    <col min="5889" max="5889" width="4.33203125" style="10" customWidth="1"/>
    <col min="5890" max="5890" width="10.109375" style="10" customWidth="1"/>
    <col min="5891" max="5891" width="13.109375" style="10" customWidth="1"/>
    <col min="5892" max="5892" width="11" style="10" customWidth="1"/>
    <col min="5893" max="5893" width="10.88671875" style="10" customWidth="1"/>
    <col min="5894" max="5894" width="13.5546875" style="10" bestFit="1" customWidth="1"/>
    <col min="5895" max="5895" width="10" style="10" customWidth="1"/>
    <col min="5896" max="5896" width="6.6640625" style="10" customWidth="1"/>
    <col min="5897" max="6142" width="9.109375" style="10"/>
    <col min="6143" max="6143" width="4.33203125" style="10" customWidth="1"/>
    <col min="6144" max="6144" width="0" style="10" hidden="1" customWidth="1"/>
    <col min="6145" max="6145" width="4.33203125" style="10" customWidth="1"/>
    <col min="6146" max="6146" width="10.109375" style="10" customWidth="1"/>
    <col min="6147" max="6147" width="13.109375" style="10" customWidth="1"/>
    <col min="6148" max="6148" width="11" style="10" customWidth="1"/>
    <col min="6149" max="6149" width="10.88671875" style="10" customWidth="1"/>
    <col min="6150" max="6150" width="13.5546875" style="10" bestFit="1" customWidth="1"/>
    <col min="6151" max="6151" width="10" style="10" customWidth="1"/>
    <col min="6152" max="6152" width="6.6640625" style="10" customWidth="1"/>
    <col min="6153" max="6398" width="9.109375" style="10"/>
    <col min="6399" max="6399" width="4.33203125" style="10" customWidth="1"/>
    <col min="6400" max="6400" width="0" style="10" hidden="1" customWidth="1"/>
    <col min="6401" max="6401" width="4.33203125" style="10" customWidth="1"/>
    <col min="6402" max="6402" width="10.109375" style="10" customWidth="1"/>
    <col min="6403" max="6403" width="13.109375" style="10" customWidth="1"/>
    <col min="6404" max="6404" width="11" style="10" customWidth="1"/>
    <col min="6405" max="6405" width="10.88671875" style="10" customWidth="1"/>
    <col min="6406" max="6406" width="13.5546875" style="10" bestFit="1" customWidth="1"/>
    <col min="6407" max="6407" width="10" style="10" customWidth="1"/>
    <col min="6408" max="6408" width="6.6640625" style="10" customWidth="1"/>
    <col min="6409" max="6654" width="9.109375" style="10"/>
    <col min="6655" max="6655" width="4.33203125" style="10" customWidth="1"/>
    <col min="6656" max="6656" width="0" style="10" hidden="1" customWidth="1"/>
    <col min="6657" max="6657" width="4.33203125" style="10" customWidth="1"/>
    <col min="6658" max="6658" width="10.109375" style="10" customWidth="1"/>
    <col min="6659" max="6659" width="13.109375" style="10" customWidth="1"/>
    <col min="6660" max="6660" width="11" style="10" customWidth="1"/>
    <col min="6661" max="6661" width="10.88671875" style="10" customWidth="1"/>
    <col min="6662" max="6662" width="13.5546875" style="10" bestFit="1" customWidth="1"/>
    <col min="6663" max="6663" width="10" style="10" customWidth="1"/>
    <col min="6664" max="6664" width="6.6640625" style="10" customWidth="1"/>
    <col min="6665" max="6910" width="9.109375" style="10"/>
    <col min="6911" max="6911" width="4.33203125" style="10" customWidth="1"/>
    <col min="6912" max="6912" width="0" style="10" hidden="1" customWidth="1"/>
    <col min="6913" max="6913" width="4.33203125" style="10" customWidth="1"/>
    <col min="6914" max="6914" width="10.109375" style="10" customWidth="1"/>
    <col min="6915" max="6915" width="13.109375" style="10" customWidth="1"/>
    <col min="6916" max="6916" width="11" style="10" customWidth="1"/>
    <col min="6917" max="6917" width="10.88671875" style="10" customWidth="1"/>
    <col min="6918" max="6918" width="13.5546875" style="10" bestFit="1" customWidth="1"/>
    <col min="6919" max="6919" width="10" style="10" customWidth="1"/>
    <col min="6920" max="6920" width="6.6640625" style="10" customWidth="1"/>
    <col min="6921" max="7166" width="9.109375" style="10"/>
    <col min="7167" max="7167" width="4.33203125" style="10" customWidth="1"/>
    <col min="7168" max="7168" width="0" style="10" hidden="1" customWidth="1"/>
    <col min="7169" max="7169" width="4.33203125" style="10" customWidth="1"/>
    <col min="7170" max="7170" width="10.109375" style="10" customWidth="1"/>
    <col min="7171" max="7171" width="13.109375" style="10" customWidth="1"/>
    <col min="7172" max="7172" width="11" style="10" customWidth="1"/>
    <col min="7173" max="7173" width="10.88671875" style="10" customWidth="1"/>
    <col min="7174" max="7174" width="13.5546875" style="10" bestFit="1" customWidth="1"/>
    <col min="7175" max="7175" width="10" style="10" customWidth="1"/>
    <col min="7176" max="7176" width="6.6640625" style="10" customWidth="1"/>
    <col min="7177" max="7422" width="9.109375" style="10"/>
    <col min="7423" max="7423" width="4.33203125" style="10" customWidth="1"/>
    <col min="7424" max="7424" width="0" style="10" hidden="1" customWidth="1"/>
    <col min="7425" max="7425" width="4.33203125" style="10" customWidth="1"/>
    <col min="7426" max="7426" width="10.109375" style="10" customWidth="1"/>
    <col min="7427" max="7427" width="13.109375" style="10" customWidth="1"/>
    <col min="7428" max="7428" width="11" style="10" customWidth="1"/>
    <col min="7429" max="7429" width="10.88671875" style="10" customWidth="1"/>
    <col min="7430" max="7430" width="13.5546875" style="10" bestFit="1" customWidth="1"/>
    <col min="7431" max="7431" width="10" style="10" customWidth="1"/>
    <col min="7432" max="7432" width="6.6640625" style="10" customWidth="1"/>
    <col min="7433" max="7678" width="9.109375" style="10"/>
    <col min="7679" max="7679" width="4.33203125" style="10" customWidth="1"/>
    <col min="7680" max="7680" width="0" style="10" hidden="1" customWidth="1"/>
    <col min="7681" max="7681" width="4.33203125" style="10" customWidth="1"/>
    <col min="7682" max="7682" width="10.109375" style="10" customWidth="1"/>
    <col min="7683" max="7683" width="13.109375" style="10" customWidth="1"/>
    <col min="7684" max="7684" width="11" style="10" customWidth="1"/>
    <col min="7685" max="7685" width="10.88671875" style="10" customWidth="1"/>
    <col min="7686" max="7686" width="13.5546875" style="10" bestFit="1" customWidth="1"/>
    <col min="7687" max="7687" width="10" style="10" customWidth="1"/>
    <col min="7688" max="7688" width="6.6640625" style="10" customWidth="1"/>
    <col min="7689" max="7934" width="9.109375" style="10"/>
    <col min="7935" max="7935" width="4.33203125" style="10" customWidth="1"/>
    <col min="7936" max="7936" width="0" style="10" hidden="1" customWidth="1"/>
    <col min="7937" max="7937" width="4.33203125" style="10" customWidth="1"/>
    <col min="7938" max="7938" width="10.109375" style="10" customWidth="1"/>
    <col min="7939" max="7939" width="13.109375" style="10" customWidth="1"/>
    <col min="7940" max="7940" width="11" style="10" customWidth="1"/>
    <col min="7941" max="7941" width="10.88671875" style="10" customWidth="1"/>
    <col min="7942" max="7942" width="13.5546875" style="10" bestFit="1" customWidth="1"/>
    <col min="7943" max="7943" width="10" style="10" customWidth="1"/>
    <col min="7944" max="7944" width="6.6640625" style="10" customWidth="1"/>
    <col min="7945" max="8190" width="9.109375" style="10"/>
    <col min="8191" max="8191" width="4.33203125" style="10" customWidth="1"/>
    <col min="8192" max="8192" width="0" style="10" hidden="1" customWidth="1"/>
    <col min="8193" max="8193" width="4.33203125" style="10" customWidth="1"/>
    <col min="8194" max="8194" width="10.109375" style="10" customWidth="1"/>
    <col min="8195" max="8195" width="13.109375" style="10" customWidth="1"/>
    <col min="8196" max="8196" width="11" style="10" customWidth="1"/>
    <col min="8197" max="8197" width="10.88671875" style="10" customWidth="1"/>
    <col min="8198" max="8198" width="13.5546875" style="10" bestFit="1" customWidth="1"/>
    <col min="8199" max="8199" width="10" style="10" customWidth="1"/>
    <col min="8200" max="8200" width="6.6640625" style="10" customWidth="1"/>
    <col min="8201" max="8446" width="9.109375" style="10"/>
    <col min="8447" max="8447" width="4.33203125" style="10" customWidth="1"/>
    <col min="8448" max="8448" width="0" style="10" hidden="1" customWidth="1"/>
    <col min="8449" max="8449" width="4.33203125" style="10" customWidth="1"/>
    <col min="8450" max="8450" width="10.109375" style="10" customWidth="1"/>
    <col min="8451" max="8451" width="13.109375" style="10" customWidth="1"/>
    <col min="8452" max="8452" width="11" style="10" customWidth="1"/>
    <col min="8453" max="8453" width="10.88671875" style="10" customWidth="1"/>
    <col min="8454" max="8454" width="13.5546875" style="10" bestFit="1" customWidth="1"/>
    <col min="8455" max="8455" width="10" style="10" customWidth="1"/>
    <col min="8456" max="8456" width="6.6640625" style="10" customWidth="1"/>
    <col min="8457" max="8702" width="9.109375" style="10"/>
    <col min="8703" max="8703" width="4.33203125" style="10" customWidth="1"/>
    <col min="8704" max="8704" width="0" style="10" hidden="1" customWidth="1"/>
    <col min="8705" max="8705" width="4.33203125" style="10" customWidth="1"/>
    <col min="8706" max="8706" width="10.109375" style="10" customWidth="1"/>
    <col min="8707" max="8707" width="13.109375" style="10" customWidth="1"/>
    <col min="8708" max="8708" width="11" style="10" customWidth="1"/>
    <col min="8709" max="8709" width="10.88671875" style="10" customWidth="1"/>
    <col min="8710" max="8710" width="13.5546875" style="10" bestFit="1" customWidth="1"/>
    <col min="8711" max="8711" width="10" style="10" customWidth="1"/>
    <col min="8712" max="8712" width="6.6640625" style="10" customWidth="1"/>
    <col min="8713" max="8958" width="9.109375" style="10"/>
    <col min="8959" max="8959" width="4.33203125" style="10" customWidth="1"/>
    <col min="8960" max="8960" width="0" style="10" hidden="1" customWidth="1"/>
    <col min="8961" max="8961" width="4.33203125" style="10" customWidth="1"/>
    <col min="8962" max="8962" width="10.109375" style="10" customWidth="1"/>
    <col min="8963" max="8963" width="13.109375" style="10" customWidth="1"/>
    <col min="8964" max="8964" width="11" style="10" customWidth="1"/>
    <col min="8965" max="8965" width="10.88671875" style="10" customWidth="1"/>
    <col min="8966" max="8966" width="13.5546875" style="10" bestFit="1" customWidth="1"/>
    <col min="8967" max="8967" width="10" style="10" customWidth="1"/>
    <col min="8968" max="8968" width="6.6640625" style="10" customWidth="1"/>
    <col min="8969" max="9214" width="9.109375" style="10"/>
    <col min="9215" max="9215" width="4.33203125" style="10" customWidth="1"/>
    <col min="9216" max="9216" width="0" style="10" hidden="1" customWidth="1"/>
    <col min="9217" max="9217" width="4.33203125" style="10" customWidth="1"/>
    <col min="9218" max="9218" width="10.109375" style="10" customWidth="1"/>
    <col min="9219" max="9219" width="13.109375" style="10" customWidth="1"/>
    <col min="9220" max="9220" width="11" style="10" customWidth="1"/>
    <col min="9221" max="9221" width="10.88671875" style="10" customWidth="1"/>
    <col min="9222" max="9222" width="13.5546875" style="10" bestFit="1" customWidth="1"/>
    <col min="9223" max="9223" width="10" style="10" customWidth="1"/>
    <col min="9224" max="9224" width="6.6640625" style="10" customWidth="1"/>
    <col min="9225" max="9470" width="9.109375" style="10"/>
    <col min="9471" max="9471" width="4.33203125" style="10" customWidth="1"/>
    <col min="9472" max="9472" width="0" style="10" hidden="1" customWidth="1"/>
    <col min="9473" max="9473" width="4.33203125" style="10" customWidth="1"/>
    <col min="9474" max="9474" width="10.109375" style="10" customWidth="1"/>
    <col min="9475" max="9475" width="13.109375" style="10" customWidth="1"/>
    <col min="9476" max="9476" width="11" style="10" customWidth="1"/>
    <col min="9477" max="9477" width="10.88671875" style="10" customWidth="1"/>
    <col min="9478" max="9478" width="13.5546875" style="10" bestFit="1" customWidth="1"/>
    <col min="9479" max="9479" width="10" style="10" customWidth="1"/>
    <col min="9480" max="9480" width="6.6640625" style="10" customWidth="1"/>
    <col min="9481" max="9726" width="9.109375" style="10"/>
    <col min="9727" max="9727" width="4.33203125" style="10" customWidth="1"/>
    <col min="9728" max="9728" width="0" style="10" hidden="1" customWidth="1"/>
    <col min="9729" max="9729" width="4.33203125" style="10" customWidth="1"/>
    <col min="9730" max="9730" width="10.109375" style="10" customWidth="1"/>
    <col min="9731" max="9731" width="13.109375" style="10" customWidth="1"/>
    <col min="9732" max="9732" width="11" style="10" customWidth="1"/>
    <col min="9733" max="9733" width="10.88671875" style="10" customWidth="1"/>
    <col min="9734" max="9734" width="13.5546875" style="10" bestFit="1" customWidth="1"/>
    <col min="9735" max="9735" width="10" style="10" customWidth="1"/>
    <col min="9736" max="9736" width="6.6640625" style="10" customWidth="1"/>
    <col min="9737" max="9982" width="9.109375" style="10"/>
    <col min="9983" max="9983" width="4.33203125" style="10" customWidth="1"/>
    <col min="9984" max="9984" width="0" style="10" hidden="1" customWidth="1"/>
    <col min="9985" max="9985" width="4.33203125" style="10" customWidth="1"/>
    <col min="9986" max="9986" width="10.109375" style="10" customWidth="1"/>
    <col min="9987" max="9987" width="13.109375" style="10" customWidth="1"/>
    <col min="9988" max="9988" width="11" style="10" customWidth="1"/>
    <col min="9989" max="9989" width="10.88671875" style="10" customWidth="1"/>
    <col min="9990" max="9990" width="13.5546875" style="10" bestFit="1" customWidth="1"/>
    <col min="9991" max="9991" width="10" style="10" customWidth="1"/>
    <col min="9992" max="9992" width="6.6640625" style="10" customWidth="1"/>
    <col min="9993" max="10238" width="9.109375" style="10"/>
    <col min="10239" max="10239" width="4.33203125" style="10" customWidth="1"/>
    <col min="10240" max="10240" width="0" style="10" hidden="1" customWidth="1"/>
    <col min="10241" max="10241" width="4.33203125" style="10" customWidth="1"/>
    <col min="10242" max="10242" width="10.109375" style="10" customWidth="1"/>
    <col min="10243" max="10243" width="13.109375" style="10" customWidth="1"/>
    <col min="10244" max="10244" width="11" style="10" customWidth="1"/>
    <col min="10245" max="10245" width="10.88671875" style="10" customWidth="1"/>
    <col min="10246" max="10246" width="13.5546875" style="10" bestFit="1" customWidth="1"/>
    <col min="10247" max="10247" width="10" style="10" customWidth="1"/>
    <col min="10248" max="10248" width="6.6640625" style="10" customWidth="1"/>
    <col min="10249" max="10494" width="9.109375" style="10"/>
    <col min="10495" max="10495" width="4.33203125" style="10" customWidth="1"/>
    <col min="10496" max="10496" width="0" style="10" hidden="1" customWidth="1"/>
    <col min="10497" max="10497" width="4.33203125" style="10" customWidth="1"/>
    <col min="10498" max="10498" width="10.109375" style="10" customWidth="1"/>
    <col min="10499" max="10499" width="13.109375" style="10" customWidth="1"/>
    <col min="10500" max="10500" width="11" style="10" customWidth="1"/>
    <col min="10501" max="10501" width="10.88671875" style="10" customWidth="1"/>
    <col min="10502" max="10502" width="13.5546875" style="10" bestFit="1" customWidth="1"/>
    <col min="10503" max="10503" width="10" style="10" customWidth="1"/>
    <col min="10504" max="10504" width="6.6640625" style="10" customWidth="1"/>
    <col min="10505" max="10750" width="9.109375" style="10"/>
    <col min="10751" max="10751" width="4.33203125" style="10" customWidth="1"/>
    <col min="10752" max="10752" width="0" style="10" hidden="1" customWidth="1"/>
    <col min="10753" max="10753" width="4.33203125" style="10" customWidth="1"/>
    <col min="10754" max="10754" width="10.109375" style="10" customWidth="1"/>
    <col min="10755" max="10755" width="13.109375" style="10" customWidth="1"/>
    <col min="10756" max="10756" width="11" style="10" customWidth="1"/>
    <col min="10757" max="10757" width="10.88671875" style="10" customWidth="1"/>
    <col min="10758" max="10758" width="13.5546875" style="10" bestFit="1" customWidth="1"/>
    <col min="10759" max="10759" width="10" style="10" customWidth="1"/>
    <col min="10760" max="10760" width="6.6640625" style="10" customWidth="1"/>
    <col min="10761" max="11006" width="9.109375" style="10"/>
    <col min="11007" max="11007" width="4.33203125" style="10" customWidth="1"/>
    <col min="11008" max="11008" width="0" style="10" hidden="1" customWidth="1"/>
    <col min="11009" max="11009" width="4.33203125" style="10" customWidth="1"/>
    <col min="11010" max="11010" width="10.109375" style="10" customWidth="1"/>
    <col min="11011" max="11011" width="13.109375" style="10" customWidth="1"/>
    <col min="11012" max="11012" width="11" style="10" customWidth="1"/>
    <col min="11013" max="11013" width="10.88671875" style="10" customWidth="1"/>
    <col min="11014" max="11014" width="13.5546875" style="10" bestFit="1" customWidth="1"/>
    <col min="11015" max="11015" width="10" style="10" customWidth="1"/>
    <col min="11016" max="11016" width="6.6640625" style="10" customWidth="1"/>
    <col min="11017" max="11262" width="9.109375" style="10"/>
    <col min="11263" max="11263" width="4.33203125" style="10" customWidth="1"/>
    <col min="11264" max="11264" width="0" style="10" hidden="1" customWidth="1"/>
    <col min="11265" max="11265" width="4.33203125" style="10" customWidth="1"/>
    <col min="11266" max="11266" width="10.109375" style="10" customWidth="1"/>
    <col min="11267" max="11267" width="13.109375" style="10" customWidth="1"/>
    <col min="11268" max="11268" width="11" style="10" customWidth="1"/>
    <col min="11269" max="11269" width="10.88671875" style="10" customWidth="1"/>
    <col min="11270" max="11270" width="13.5546875" style="10" bestFit="1" customWidth="1"/>
    <col min="11271" max="11271" width="10" style="10" customWidth="1"/>
    <col min="11272" max="11272" width="6.6640625" style="10" customWidth="1"/>
    <col min="11273" max="11518" width="9.109375" style="10"/>
    <col min="11519" max="11519" width="4.33203125" style="10" customWidth="1"/>
    <col min="11520" max="11520" width="0" style="10" hidden="1" customWidth="1"/>
    <col min="11521" max="11521" width="4.33203125" style="10" customWidth="1"/>
    <col min="11522" max="11522" width="10.109375" style="10" customWidth="1"/>
    <col min="11523" max="11523" width="13.109375" style="10" customWidth="1"/>
    <col min="11524" max="11524" width="11" style="10" customWidth="1"/>
    <col min="11525" max="11525" width="10.88671875" style="10" customWidth="1"/>
    <col min="11526" max="11526" width="13.5546875" style="10" bestFit="1" customWidth="1"/>
    <col min="11527" max="11527" width="10" style="10" customWidth="1"/>
    <col min="11528" max="11528" width="6.6640625" style="10" customWidth="1"/>
    <col min="11529" max="11774" width="9.109375" style="10"/>
    <col min="11775" max="11775" width="4.33203125" style="10" customWidth="1"/>
    <col min="11776" max="11776" width="0" style="10" hidden="1" customWidth="1"/>
    <col min="11777" max="11777" width="4.33203125" style="10" customWidth="1"/>
    <col min="11778" max="11778" width="10.109375" style="10" customWidth="1"/>
    <col min="11779" max="11779" width="13.109375" style="10" customWidth="1"/>
    <col min="11780" max="11780" width="11" style="10" customWidth="1"/>
    <col min="11781" max="11781" width="10.88671875" style="10" customWidth="1"/>
    <col min="11782" max="11782" width="13.5546875" style="10" bestFit="1" customWidth="1"/>
    <col min="11783" max="11783" width="10" style="10" customWidth="1"/>
    <col min="11784" max="11784" width="6.6640625" style="10" customWidth="1"/>
    <col min="11785" max="12030" width="9.109375" style="10"/>
    <col min="12031" max="12031" width="4.33203125" style="10" customWidth="1"/>
    <col min="12032" max="12032" width="0" style="10" hidden="1" customWidth="1"/>
    <col min="12033" max="12033" width="4.33203125" style="10" customWidth="1"/>
    <col min="12034" max="12034" width="10.109375" style="10" customWidth="1"/>
    <col min="12035" max="12035" width="13.109375" style="10" customWidth="1"/>
    <col min="12036" max="12036" width="11" style="10" customWidth="1"/>
    <col min="12037" max="12037" width="10.88671875" style="10" customWidth="1"/>
    <col min="12038" max="12038" width="13.5546875" style="10" bestFit="1" customWidth="1"/>
    <col min="12039" max="12039" width="10" style="10" customWidth="1"/>
    <col min="12040" max="12040" width="6.6640625" style="10" customWidth="1"/>
    <col min="12041" max="12286" width="9.109375" style="10"/>
    <col min="12287" max="12287" width="4.33203125" style="10" customWidth="1"/>
    <col min="12288" max="12288" width="0" style="10" hidden="1" customWidth="1"/>
    <col min="12289" max="12289" width="4.33203125" style="10" customWidth="1"/>
    <col min="12290" max="12290" width="10.109375" style="10" customWidth="1"/>
    <col min="12291" max="12291" width="13.109375" style="10" customWidth="1"/>
    <col min="12292" max="12292" width="11" style="10" customWidth="1"/>
    <col min="12293" max="12293" width="10.88671875" style="10" customWidth="1"/>
    <col min="12294" max="12294" width="13.5546875" style="10" bestFit="1" customWidth="1"/>
    <col min="12295" max="12295" width="10" style="10" customWidth="1"/>
    <col min="12296" max="12296" width="6.6640625" style="10" customWidth="1"/>
    <col min="12297" max="12542" width="9.109375" style="10"/>
    <col min="12543" max="12543" width="4.33203125" style="10" customWidth="1"/>
    <col min="12544" max="12544" width="0" style="10" hidden="1" customWidth="1"/>
    <col min="12545" max="12545" width="4.33203125" style="10" customWidth="1"/>
    <col min="12546" max="12546" width="10.109375" style="10" customWidth="1"/>
    <col min="12547" max="12547" width="13.109375" style="10" customWidth="1"/>
    <col min="12548" max="12548" width="11" style="10" customWidth="1"/>
    <col min="12549" max="12549" width="10.88671875" style="10" customWidth="1"/>
    <col min="12550" max="12550" width="13.5546875" style="10" bestFit="1" customWidth="1"/>
    <col min="12551" max="12551" width="10" style="10" customWidth="1"/>
    <col min="12552" max="12552" width="6.6640625" style="10" customWidth="1"/>
    <col min="12553" max="12798" width="9.109375" style="10"/>
    <col min="12799" max="12799" width="4.33203125" style="10" customWidth="1"/>
    <col min="12800" max="12800" width="0" style="10" hidden="1" customWidth="1"/>
    <col min="12801" max="12801" width="4.33203125" style="10" customWidth="1"/>
    <col min="12802" max="12802" width="10.109375" style="10" customWidth="1"/>
    <col min="12803" max="12803" width="13.109375" style="10" customWidth="1"/>
    <col min="12804" max="12804" width="11" style="10" customWidth="1"/>
    <col min="12805" max="12805" width="10.88671875" style="10" customWidth="1"/>
    <col min="12806" max="12806" width="13.5546875" style="10" bestFit="1" customWidth="1"/>
    <col min="12807" max="12807" width="10" style="10" customWidth="1"/>
    <col min="12808" max="12808" width="6.6640625" style="10" customWidth="1"/>
    <col min="12809" max="13054" width="9.109375" style="10"/>
    <col min="13055" max="13055" width="4.33203125" style="10" customWidth="1"/>
    <col min="13056" max="13056" width="0" style="10" hidden="1" customWidth="1"/>
    <col min="13057" max="13057" width="4.33203125" style="10" customWidth="1"/>
    <col min="13058" max="13058" width="10.109375" style="10" customWidth="1"/>
    <col min="13059" max="13059" width="13.109375" style="10" customWidth="1"/>
    <col min="13060" max="13060" width="11" style="10" customWidth="1"/>
    <col min="13061" max="13061" width="10.88671875" style="10" customWidth="1"/>
    <col min="13062" max="13062" width="13.5546875" style="10" bestFit="1" customWidth="1"/>
    <col min="13063" max="13063" width="10" style="10" customWidth="1"/>
    <col min="13064" max="13064" width="6.6640625" style="10" customWidth="1"/>
    <col min="13065" max="13310" width="9.109375" style="10"/>
    <col min="13311" max="13311" width="4.33203125" style="10" customWidth="1"/>
    <col min="13312" max="13312" width="0" style="10" hidden="1" customWidth="1"/>
    <col min="13313" max="13313" width="4.33203125" style="10" customWidth="1"/>
    <col min="13314" max="13314" width="10.109375" style="10" customWidth="1"/>
    <col min="13315" max="13315" width="13.109375" style="10" customWidth="1"/>
    <col min="13316" max="13316" width="11" style="10" customWidth="1"/>
    <col min="13317" max="13317" width="10.88671875" style="10" customWidth="1"/>
    <col min="13318" max="13318" width="13.5546875" style="10" bestFit="1" customWidth="1"/>
    <col min="13319" max="13319" width="10" style="10" customWidth="1"/>
    <col min="13320" max="13320" width="6.6640625" style="10" customWidth="1"/>
    <col min="13321" max="13566" width="9.109375" style="10"/>
    <col min="13567" max="13567" width="4.33203125" style="10" customWidth="1"/>
    <col min="13568" max="13568" width="0" style="10" hidden="1" customWidth="1"/>
    <col min="13569" max="13569" width="4.33203125" style="10" customWidth="1"/>
    <col min="13570" max="13570" width="10.109375" style="10" customWidth="1"/>
    <col min="13571" max="13571" width="13.109375" style="10" customWidth="1"/>
    <col min="13572" max="13572" width="11" style="10" customWidth="1"/>
    <col min="13573" max="13573" width="10.88671875" style="10" customWidth="1"/>
    <col min="13574" max="13574" width="13.5546875" style="10" bestFit="1" customWidth="1"/>
    <col min="13575" max="13575" width="10" style="10" customWidth="1"/>
    <col min="13576" max="13576" width="6.6640625" style="10" customWidth="1"/>
    <col min="13577" max="13822" width="9.109375" style="10"/>
    <col min="13823" max="13823" width="4.33203125" style="10" customWidth="1"/>
    <col min="13824" max="13824" width="0" style="10" hidden="1" customWidth="1"/>
    <col min="13825" max="13825" width="4.33203125" style="10" customWidth="1"/>
    <col min="13826" max="13826" width="10.109375" style="10" customWidth="1"/>
    <col min="13827" max="13827" width="13.109375" style="10" customWidth="1"/>
    <col min="13828" max="13828" width="11" style="10" customWidth="1"/>
    <col min="13829" max="13829" width="10.88671875" style="10" customWidth="1"/>
    <col min="13830" max="13830" width="13.5546875" style="10" bestFit="1" customWidth="1"/>
    <col min="13831" max="13831" width="10" style="10" customWidth="1"/>
    <col min="13832" max="13832" width="6.6640625" style="10" customWidth="1"/>
    <col min="13833" max="14078" width="9.109375" style="10"/>
    <col min="14079" max="14079" width="4.33203125" style="10" customWidth="1"/>
    <col min="14080" max="14080" width="0" style="10" hidden="1" customWidth="1"/>
    <col min="14081" max="14081" width="4.33203125" style="10" customWidth="1"/>
    <col min="14082" max="14082" width="10.109375" style="10" customWidth="1"/>
    <col min="14083" max="14083" width="13.109375" style="10" customWidth="1"/>
    <col min="14084" max="14084" width="11" style="10" customWidth="1"/>
    <col min="14085" max="14085" width="10.88671875" style="10" customWidth="1"/>
    <col min="14086" max="14086" width="13.5546875" style="10" bestFit="1" customWidth="1"/>
    <col min="14087" max="14087" width="10" style="10" customWidth="1"/>
    <col min="14088" max="14088" width="6.6640625" style="10" customWidth="1"/>
    <col min="14089" max="14334" width="9.109375" style="10"/>
    <col min="14335" max="14335" width="4.33203125" style="10" customWidth="1"/>
    <col min="14336" max="14336" width="0" style="10" hidden="1" customWidth="1"/>
    <col min="14337" max="14337" width="4.33203125" style="10" customWidth="1"/>
    <col min="14338" max="14338" width="10.109375" style="10" customWidth="1"/>
    <col min="14339" max="14339" width="13.109375" style="10" customWidth="1"/>
    <col min="14340" max="14340" width="11" style="10" customWidth="1"/>
    <col min="14341" max="14341" width="10.88671875" style="10" customWidth="1"/>
    <col min="14342" max="14342" width="13.5546875" style="10" bestFit="1" customWidth="1"/>
    <col min="14343" max="14343" width="10" style="10" customWidth="1"/>
    <col min="14344" max="14344" width="6.6640625" style="10" customWidth="1"/>
    <col min="14345" max="14590" width="9.109375" style="10"/>
    <col min="14591" max="14591" width="4.33203125" style="10" customWidth="1"/>
    <col min="14592" max="14592" width="0" style="10" hidden="1" customWidth="1"/>
    <col min="14593" max="14593" width="4.33203125" style="10" customWidth="1"/>
    <col min="14594" max="14594" width="10.109375" style="10" customWidth="1"/>
    <col min="14595" max="14595" width="13.109375" style="10" customWidth="1"/>
    <col min="14596" max="14596" width="11" style="10" customWidth="1"/>
    <col min="14597" max="14597" width="10.88671875" style="10" customWidth="1"/>
    <col min="14598" max="14598" width="13.5546875" style="10" bestFit="1" customWidth="1"/>
    <col min="14599" max="14599" width="10" style="10" customWidth="1"/>
    <col min="14600" max="14600" width="6.6640625" style="10" customWidth="1"/>
    <col min="14601" max="14846" width="9.109375" style="10"/>
    <col min="14847" max="14847" width="4.33203125" style="10" customWidth="1"/>
    <col min="14848" max="14848" width="0" style="10" hidden="1" customWidth="1"/>
    <col min="14849" max="14849" width="4.33203125" style="10" customWidth="1"/>
    <col min="14850" max="14850" width="10.109375" style="10" customWidth="1"/>
    <col min="14851" max="14851" width="13.109375" style="10" customWidth="1"/>
    <col min="14852" max="14852" width="11" style="10" customWidth="1"/>
    <col min="14853" max="14853" width="10.88671875" style="10" customWidth="1"/>
    <col min="14854" max="14854" width="13.5546875" style="10" bestFit="1" customWidth="1"/>
    <col min="14855" max="14855" width="10" style="10" customWidth="1"/>
    <col min="14856" max="14856" width="6.6640625" style="10" customWidth="1"/>
    <col min="14857" max="15102" width="9.109375" style="10"/>
    <col min="15103" max="15103" width="4.33203125" style="10" customWidth="1"/>
    <col min="15104" max="15104" width="0" style="10" hidden="1" customWidth="1"/>
    <col min="15105" max="15105" width="4.33203125" style="10" customWidth="1"/>
    <col min="15106" max="15106" width="10.109375" style="10" customWidth="1"/>
    <col min="15107" max="15107" width="13.109375" style="10" customWidth="1"/>
    <col min="15108" max="15108" width="11" style="10" customWidth="1"/>
    <col min="15109" max="15109" width="10.88671875" style="10" customWidth="1"/>
    <col min="15110" max="15110" width="13.5546875" style="10" bestFit="1" customWidth="1"/>
    <col min="15111" max="15111" width="10" style="10" customWidth="1"/>
    <col min="15112" max="15112" width="6.6640625" style="10" customWidth="1"/>
    <col min="15113" max="15358" width="9.109375" style="10"/>
    <col min="15359" max="15359" width="4.33203125" style="10" customWidth="1"/>
    <col min="15360" max="15360" width="0" style="10" hidden="1" customWidth="1"/>
    <col min="15361" max="15361" width="4.33203125" style="10" customWidth="1"/>
    <col min="15362" max="15362" width="10.109375" style="10" customWidth="1"/>
    <col min="15363" max="15363" width="13.109375" style="10" customWidth="1"/>
    <col min="15364" max="15364" width="11" style="10" customWidth="1"/>
    <col min="15365" max="15365" width="10.88671875" style="10" customWidth="1"/>
    <col min="15366" max="15366" width="13.5546875" style="10" bestFit="1" customWidth="1"/>
    <col min="15367" max="15367" width="10" style="10" customWidth="1"/>
    <col min="15368" max="15368" width="6.6640625" style="10" customWidth="1"/>
    <col min="15369" max="15614" width="9.109375" style="10"/>
    <col min="15615" max="15615" width="4.33203125" style="10" customWidth="1"/>
    <col min="15616" max="15616" width="0" style="10" hidden="1" customWidth="1"/>
    <col min="15617" max="15617" width="4.33203125" style="10" customWidth="1"/>
    <col min="15618" max="15618" width="10.109375" style="10" customWidth="1"/>
    <col min="15619" max="15619" width="13.109375" style="10" customWidth="1"/>
    <col min="15620" max="15620" width="11" style="10" customWidth="1"/>
    <col min="15621" max="15621" width="10.88671875" style="10" customWidth="1"/>
    <col min="15622" max="15622" width="13.5546875" style="10" bestFit="1" customWidth="1"/>
    <col min="15623" max="15623" width="10" style="10" customWidth="1"/>
    <col min="15624" max="15624" width="6.6640625" style="10" customWidth="1"/>
    <col min="15625" max="15870" width="9.109375" style="10"/>
    <col min="15871" max="15871" width="4.33203125" style="10" customWidth="1"/>
    <col min="15872" max="15872" width="0" style="10" hidden="1" customWidth="1"/>
    <col min="15873" max="15873" width="4.33203125" style="10" customWidth="1"/>
    <col min="15874" max="15874" width="10.109375" style="10" customWidth="1"/>
    <col min="15875" max="15875" width="13.109375" style="10" customWidth="1"/>
    <col min="15876" max="15876" width="11" style="10" customWidth="1"/>
    <col min="15877" max="15877" width="10.88671875" style="10" customWidth="1"/>
    <col min="15878" max="15878" width="13.5546875" style="10" bestFit="1" customWidth="1"/>
    <col min="15879" max="15879" width="10" style="10" customWidth="1"/>
    <col min="15880" max="15880" width="6.6640625" style="10" customWidth="1"/>
    <col min="15881" max="16126" width="9.109375" style="10"/>
    <col min="16127" max="16127" width="4.33203125" style="10" customWidth="1"/>
    <col min="16128" max="16128" width="0" style="10" hidden="1" customWidth="1"/>
    <col min="16129" max="16129" width="4.33203125" style="10" customWidth="1"/>
    <col min="16130" max="16130" width="10.109375" style="10" customWidth="1"/>
    <col min="16131" max="16131" width="13.109375" style="10" customWidth="1"/>
    <col min="16132" max="16132" width="11" style="10" customWidth="1"/>
    <col min="16133" max="16133" width="10.88671875" style="10" customWidth="1"/>
    <col min="16134" max="16134" width="13.5546875" style="10" bestFit="1" customWidth="1"/>
    <col min="16135" max="16135" width="10" style="10" customWidth="1"/>
    <col min="16136" max="16136" width="6.6640625" style="10" customWidth="1"/>
    <col min="16137" max="16384" width="9.109375" style="10"/>
  </cols>
  <sheetData>
    <row r="1" spans="1:8" s="2" customFormat="1" ht="18" x14ac:dyDescent="0.35">
      <c r="A1" s="1" t="s">
        <v>38</v>
      </c>
      <c r="B1" s="1"/>
      <c r="C1" s="1"/>
      <c r="G1" s="14"/>
    </row>
    <row r="2" spans="1:8" s="2" customFormat="1" ht="18" x14ac:dyDescent="0.35">
      <c r="A2" s="1" t="s">
        <v>322</v>
      </c>
      <c r="B2" s="1"/>
      <c r="C2" s="1"/>
      <c r="D2" s="1"/>
      <c r="E2" s="3"/>
      <c r="F2" s="4"/>
      <c r="G2" s="15"/>
      <c r="H2" s="4"/>
    </row>
    <row r="3" spans="1:8" s="2" customFormat="1" ht="18" x14ac:dyDescent="0.35">
      <c r="A3" s="1" t="s">
        <v>45</v>
      </c>
      <c r="B3" s="1"/>
      <c r="C3" s="1"/>
      <c r="D3" s="1"/>
      <c r="E3" s="3"/>
      <c r="F3" s="4"/>
      <c r="G3" s="15"/>
      <c r="H3" s="4"/>
    </row>
    <row r="4" spans="1:8" x14ac:dyDescent="0.3">
      <c r="A4" s="5" t="s">
        <v>44</v>
      </c>
      <c r="B4" s="5"/>
      <c r="C4" s="5"/>
      <c r="D4" s="6"/>
      <c r="E4" s="23"/>
      <c r="F4" s="22"/>
      <c r="G4" s="16"/>
      <c r="H4" s="5"/>
    </row>
    <row r="5" spans="1:8" ht="15.6" x14ac:dyDescent="0.3">
      <c r="A5" s="11" t="s">
        <v>226</v>
      </c>
      <c r="B5" s="17"/>
      <c r="C5" s="17" t="s">
        <v>8</v>
      </c>
      <c r="D5" s="55" t="s">
        <v>5</v>
      </c>
      <c r="E5" s="56"/>
      <c r="F5" s="12" t="s">
        <v>6</v>
      </c>
      <c r="G5" s="18" t="s">
        <v>7</v>
      </c>
      <c r="H5" s="11" t="s">
        <v>10</v>
      </c>
    </row>
    <row r="6" spans="1:8" ht="15.6" x14ac:dyDescent="0.3">
      <c r="A6" s="13">
        <v>1</v>
      </c>
      <c r="B6" s="19"/>
      <c r="C6" s="36">
        <v>87</v>
      </c>
      <c r="D6" s="34" t="s">
        <v>98</v>
      </c>
      <c r="E6" s="35" t="s">
        <v>99</v>
      </c>
      <c r="F6" s="33" t="s">
        <v>94</v>
      </c>
      <c r="G6" s="31" t="s">
        <v>100</v>
      </c>
      <c r="H6" s="20" t="s">
        <v>206</v>
      </c>
    </row>
    <row r="7" spans="1:8" ht="15.6" x14ac:dyDescent="0.3">
      <c r="A7" s="13">
        <v>2</v>
      </c>
      <c r="B7" s="19"/>
      <c r="C7" s="36">
        <v>56</v>
      </c>
      <c r="D7" s="34" t="s">
        <v>0</v>
      </c>
      <c r="E7" s="35" t="s">
        <v>84</v>
      </c>
      <c r="F7" s="33" t="s">
        <v>67</v>
      </c>
      <c r="G7" s="31" t="s">
        <v>66</v>
      </c>
      <c r="H7" s="20" t="s">
        <v>207</v>
      </c>
    </row>
    <row r="8" spans="1:8" ht="15.6" x14ac:dyDescent="0.3">
      <c r="A8" s="13">
        <v>3</v>
      </c>
      <c r="B8" s="19"/>
      <c r="C8" s="36">
        <v>99</v>
      </c>
      <c r="D8" s="34" t="s">
        <v>29</v>
      </c>
      <c r="E8" s="35" t="s">
        <v>27</v>
      </c>
      <c r="F8" s="33" t="s">
        <v>268</v>
      </c>
      <c r="G8" s="31" t="s">
        <v>113</v>
      </c>
      <c r="H8" s="20" t="s">
        <v>208</v>
      </c>
    </row>
    <row r="9" spans="1:8" ht="15.6" x14ac:dyDescent="0.3">
      <c r="A9" s="13">
        <v>4</v>
      </c>
      <c r="B9" s="19"/>
      <c r="C9" s="36">
        <v>41</v>
      </c>
      <c r="D9" s="34" t="s">
        <v>2</v>
      </c>
      <c r="E9" s="35" t="s">
        <v>69</v>
      </c>
      <c r="F9" s="33" t="s">
        <v>67</v>
      </c>
      <c r="G9" s="31" t="s">
        <v>66</v>
      </c>
      <c r="H9" s="20" t="s">
        <v>209</v>
      </c>
    </row>
    <row r="10" spans="1:8" ht="15.6" x14ac:dyDescent="0.3">
      <c r="A10" s="13">
        <v>5</v>
      </c>
      <c r="B10" s="19"/>
      <c r="C10" s="36">
        <v>50</v>
      </c>
      <c r="D10" s="34" t="s">
        <v>68</v>
      </c>
      <c r="E10" s="35" t="s">
        <v>80</v>
      </c>
      <c r="F10" s="33" t="s">
        <v>67</v>
      </c>
      <c r="G10" s="31" t="s">
        <v>66</v>
      </c>
      <c r="H10" s="20" t="s">
        <v>210</v>
      </c>
    </row>
    <row r="11" spans="1:8" ht="15.6" x14ac:dyDescent="0.3">
      <c r="A11" s="13">
        <v>6</v>
      </c>
      <c r="B11" s="19"/>
      <c r="C11" s="36">
        <v>104</v>
      </c>
      <c r="D11" s="34" t="s">
        <v>13</v>
      </c>
      <c r="E11" s="35" t="s">
        <v>112</v>
      </c>
      <c r="F11" s="33" t="s">
        <v>67</v>
      </c>
      <c r="G11" s="31" t="s">
        <v>113</v>
      </c>
      <c r="H11" s="20" t="s">
        <v>210</v>
      </c>
    </row>
    <row r="12" spans="1:8" ht="15.6" x14ac:dyDescent="0.3">
      <c r="A12" s="13">
        <v>7</v>
      </c>
      <c r="B12" s="19"/>
      <c r="C12" s="36">
        <v>42</v>
      </c>
      <c r="D12" s="34" t="s">
        <v>19</v>
      </c>
      <c r="E12" s="35" t="s">
        <v>70</v>
      </c>
      <c r="F12" s="33" t="s">
        <v>67</v>
      </c>
      <c r="G12" s="31" t="s">
        <v>66</v>
      </c>
      <c r="H12" s="20" t="s">
        <v>211</v>
      </c>
    </row>
    <row r="13" spans="1:8" ht="15.6" x14ac:dyDescent="0.3">
      <c r="A13" s="13">
        <v>8</v>
      </c>
      <c r="B13" s="19"/>
      <c r="C13" s="36">
        <v>83</v>
      </c>
      <c r="D13" s="34" t="s">
        <v>96</v>
      </c>
      <c r="E13" s="35" t="s">
        <v>97</v>
      </c>
      <c r="F13" s="33" t="s">
        <v>67</v>
      </c>
      <c r="G13" s="31" t="s">
        <v>100</v>
      </c>
      <c r="H13" s="20" t="s">
        <v>211</v>
      </c>
    </row>
    <row r="14" spans="1:8" ht="15.6" x14ac:dyDescent="0.3">
      <c r="A14" s="13">
        <v>9</v>
      </c>
      <c r="B14" s="19"/>
      <c r="C14" s="36">
        <v>13</v>
      </c>
      <c r="D14" s="34" t="s">
        <v>63</v>
      </c>
      <c r="E14" s="35" t="s">
        <v>64</v>
      </c>
      <c r="F14" s="33" t="s">
        <v>67</v>
      </c>
      <c r="G14" s="31" t="s">
        <v>66</v>
      </c>
      <c r="H14" s="20" t="s">
        <v>212</v>
      </c>
    </row>
    <row r="15" spans="1:8" ht="15.6" x14ac:dyDescent="0.3">
      <c r="A15" s="13">
        <v>10</v>
      </c>
      <c r="B15" s="19"/>
      <c r="C15" s="36">
        <v>61</v>
      </c>
      <c r="D15" s="34" t="s">
        <v>90</v>
      </c>
      <c r="E15" s="35" t="s">
        <v>91</v>
      </c>
      <c r="F15" s="33" t="s">
        <v>67</v>
      </c>
      <c r="G15" s="31" t="s">
        <v>93</v>
      </c>
      <c r="H15" s="20" t="s">
        <v>213</v>
      </c>
    </row>
    <row r="16" spans="1:8" ht="15.6" x14ac:dyDescent="0.3">
      <c r="A16" s="13">
        <v>11</v>
      </c>
      <c r="B16" s="19"/>
      <c r="C16" s="36">
        <v>64</v>
      </c>
      <c r="D16" s="34" t="s">
        <v>29</v>
      </c>
      <c r="E16" s="35" t="s">
        <v>205</v>
      </c>
      <c r="F16" s="33" t="s">
        <v>94</v>
      </c>
      <c r="G16" s="31" t="s">
        <v>93</v>
      </c>
      <c r="H16" s="20" t="s">
        <v>214</v>
      </c>
    </row>
    <row r="17" spans="1:8" ht="15.6" x14ac:dyDescent="0.3">
      <c r="A17" s="13">
        <v>12</v>
      </c>
      <c r="B17" s="19"/>
      <c r="C17" s="36">
        <v>48</v>
      </c>
      <c r="D17" s="34" t="s">
        <v>76</v>
      </c>
      <c r="E17" s="35" t="s">
        <v>77</v>
      </c>
      <c r="F17" s="33" t="s">
        <v>67</v>
      </c>
      <c r="G17" s="31" t="s">
        <v>66</v>
      </c>
      <c r="H17" s="20" t="s">
        <v>215</v>
      </c>
    </row>
    <row r="18" spans="1:8" ht="15.6" x14ac:dyDescent="0.3">
      <c r="A18" s="13">
        <v>13</v>
      </c>
      <c r="B18" s="19"/>
      <c r="C18" s="36">
        <v>44</v>
      </c>
      <c r="D18" s="34" t="s">
        <v>0</v>
      </c>
      <c r="E18" s="35" t="s">
        <v>72</v>
      </c>
      <c r="F18" s="33" t="s">
        <v>67</v>
      </c>
      <c r="G18" s="31" t="s">
        <v>66</v>
      </c>
      <c r="H18" s="20" t="s">
        <v>216</v>
      </c>
    </row>
    <row r="19" spans="1:8" ht="15.6" x14ac:dyDescent="0.3">
      <c r="A19" s="13">
        <v>14</v>
      </c>
      <c r="B19" s="19"/>
      <c r="C19" s="36">
        <v>103</v>
      </c>
      <c r="D19" s="34" t="s">
        <v>110</v>
      </c>
      <c r="E19" s="35" t="s">
        <v>111</v>
      </c>
      <c r="F19" s="33" t="s">
        <v>94</v>
      </c>
      <c r="G19" s="31" t="s">
        <v>113</v>
      </c>
      <c r="H19" s="20" t="s">
        <v>217</v>
      </c>
    </row>
    <row r="20" spans="1:8" ht="15.6" x14ac:dyDescent="0.3">
      <c r="A20" s="13">
        <v>15</v>
      </c>
      <c r="B20" s="19"/>
      <c r="C20" s="36">
        <v>62</v>
      </c>
      <c r="D20" s="34" t="s">
        <v>1</v>
      </c>
      <c r="E20" s="35" t="s">
        <v>34</v>
      </c>
      <c r="F20" s="33" t="s">
        <v>67</v>
      </c>
      <c r="G20" s="31" t="s">
        <v>93</v>
      </c>
      <c r="H20" s="20" t="s">
        <v>218</v>
      </c>
    </row>
    <row r="21" spans="1:8" ht="15.6" x14ac:dyDescent="0.3">
      <c r="A21" s="13">
        <v>16</v>
      </c>
      <c r="B21" s="19"/>
      <c r="C21" s="36">
        <v>46</v>
      </c>
      <c r="D21" s="34" t="s">
        <v>19</v>
      </c>
      <c r="E21" s="35" t="s">
        <v>73</v>
      </c>
      <c r="F21" s="33" t="s">
        <v>67</v>
      </c>
      <c r="G21" s="31" t="s">
        <v>66</v>
      </c>
      <c r="H21" s="20" t="s">
        <v>218</v>
      </c>
    </row>
    <row r="22" spans="1:8" ht="15.6" x14ac:dyDescent="0.3">
      <c r="A22" s="13">
        <v>17</v>
      </c>
      <c r="B22" s="19"/>
      <c r="C22" s="36">
        <v>102</v>
      </c>
      <c r="D22" s="34" t="s">
        <v>108</v>
      </c>
      <c r="E22" s="35" t="s">
        <v>109</v>
      </c>
      <c r="F22" s="33" t="s">
        <v>94</v>
      </c>
      <c r="G22" s="31" t="s">
        <v>113</v>
      </c>
      <c r="H22" s="20" t="s">
        <v>219</v>
      </c>
    </row>
    <row r="23" spans="1:8" ht="15.6" x14ac:dyDescent="0.3">
      <c r="A23" s="13">
        <v>18</v>
      </c>
      <c r="B23" s="19"/>
      <c r="C23" s="36">
        <v>97</v>
      </c>
      <c r="D23" s="34" t="s">
        <v>31</v>
      </c>
      <c r="E23" s="35" t="s">
        <v>69</v>
      </c>
      <c r="F23" s="33" t="s">
        <v>94</v>
      </c>
      <c r="G23" s="31" t="s">
        <v>113</v>
      </c>
      <c r="H23" s="20" t="s">
        <v>220</v>
      </c>
    </row>
    <row r="24" spans="1:8" ht="15.6" x14ac:dyDescent="0.3">
      <c r="A24" s="13">
        <v>19</v>
      </c>
      <c r="B24" s="19"/>
      <c r="C24" s="36">
        <v>43</v>
      </c>
      <c r="D24" s="34" t="s">
        <v>32</v>
      </c>
      <c r="E24" s="35" t="s">
        <v>71</v>
      </c>
      <c r="F24" s="33" t="s">
        <v>67</v>
      </c>
      <c r="G24" s="31" t="s">
        <v>66</v>
      </c>
      <c r="H24" s="20" t="s">
        <v>221</v>
      </c>
    </row>
    <row r="25" spans="1:8" ht="15.6" x14ac:dyDescent="0.3">
      <c r="A25" s="13">
        <v>20</v>
      </c>
      <c r="B25" s="19"/>
      <c r="C25" s="36">
        <v>51</v>
      </c>
      <c r="D25" s="34" t="s">
        <v>28</v>
      </c>
      <c r="E25" s="35" t="s">
        <v>81</v>
      </c>
      <c r="F25" s="33" t="s">
        <v>67</v>
      </c>
      <c r="G25" s="31" t="s">
        <v>66</v>
      </c>
      <c r="H25" s="20" t="s">
        <v>222</v>
      </c>
    </row>
    <row r="26" spans="1:8" ht="15.6" x14ac:dyDescent="0.3">
      <c r="A26" s="13">
        <v>21</v>
      </c>
      <c r="B26" s="19"/>
      <c r="C26" s="36">
        <v>49</v>
      </c>
      <c r="D26" s="34" t="s">
        <v>78</v>
      </c>
      <c r="E26" s="35" t="s">
        <v>79</v>
      </c>
      <c r="F26" s="33" t="s">
        <v>67</v>
      </c>
      <c r="G26" s="31" t="s">
        <v>66</v>
      </c>
      <c r="H26" s="20" t="s">
        <v>223</v>
      </c>
    </row>
    <row r="27" spans="1:8" ht="15.6" x14ac:dyDescent="0.3">
      <c r="A27" s="13">
        <v>22</v>
      </c>
      <c r="B27" s="19"/>
      <c r="C27" s="36">
        <v>47</v>
      </c>
      <c r="D27" s="34" t="s">
        <v>74</v>
      </c>
      <c r="E27" s="35" t="s">
        <v>75</v>
      </c>
      <c r="F27" s="33" t="s">
        <v>67</v>
      </c>
      <c r="G27" s="31" t="s">
        <v>66</v>
      </c>
      <c r="H27" s="20" t="s">
        <v>224</v>
      </c>
    </row>
    <row r="28" spans="1:8" ht="15.6" x14ac:dyDescent="0.3">
      <c r="A28" s="13">
        <v>23</v>
      </c>
      <c r="B28" s="19"/>
      <c r="C28" s="36">
        <v>53</v>
      </c>
      <c r="D28" s="34" t="s">
        <v>82</v>
      </c>
      <c r="E28" s="35" t="s">
        <v>83</v>
      </c>
      <c r="F28" s="33" t="s">
        <v>67</v>
      </c>
      <c r="G28" s="31" t="s">
        <v>66</v>
      </c>
      <c r="H28" s="20" t="s">
        <v>225</v>
      </c>
    </row>
    <row r="29" spans="1:8" ht="15.6" x14ac:dyDescent="0.3">
      <c r="A29" s="19"/>
      <c r="B29" s="19"/>
      <c r="C29" s="24"/>
      <c r="D29" s="25"/>
      <c r="E29" s="26"/>
      <c r="F29" s="27"/>
      <c r="G29" s="28"/>
      <c r="H29" s="29"/>
    </row>
    <row r="30" spans="1:8" ht="15.6" x14ac:dyDescent="0.3">
      <c r="A30" s="19"/>
      <c r="B30" s="19"/>
      <c r="C30" s="24"/>
      <c r="D30" s="25"/>
      <c r="E30" s="26"/>
      <c r="F30" s="27"/>
      <c r="G30" s="28"/>
      <c r="H30" s="29"/>
    </row>
    <row r="31" spans="1:8" ht="15.6" x14ac:dyDescent="0.3">
      <c r="A31" s="19"/>
      <c r="B31" s="19"/>
      <c r="C31" s="24"/>
      <c r="D31" s="25"/>
      <c r="E31" s="26"/>
      <c r="F31" s="27"/>
      <c r="G31" s="28"/>
      <c r="H31" s="29"/>
    </row>
    <row r="32" spans="1:8" ht="15.6" x14ac:dyDescent="0.3">
      <c r="A32" s="19"/>
      <c r="B32" s="19"/>
      <c r="C32" s="24"/>
      <c r="D32" s="25"/>
      <c r="E32" s="26"/>
      <c r="F32" s="27"/>
      <c r="G32" s="28"/>
      <c r="H32" s="29"/>
    </row>
    <row r="33" spans="1:8" ht="15.6" x14ac:dyDescent="0.3">
      <c r="A33" s="19"/>
      <c r="B33" s="19"/>
      <c r="C33" s="24"/>
      <c r="D33" s="25"/>
      <c r="E33" s="26"/>
      <c r="F33" s="27"/>
      <c r="G33" s="28"/>
      <c r="H33" s="29"/>
    </row>
    <row r="34" spans="1:8" ht="15.6" x14ac:dyDescent="0.3">
      <c r="A34" s="19"/>
      <c r="B34" s="19"/>
      <c r="C34" s="24"/>
      <c r="D34" s="25"/>
      <c r="E34" s="26"/>
      <c r="F34" s="27"/>
      <c r="G34" s="28"/>
      <c r="H34" s="29"/>
    </row>
    <row r="35" spans="1:8" x14ac:dyDescent="0.3">
      <c r="G35" s="10"/>
    </row>
  </sheetData>
  <mergeCells count="1">
    <mergeCell ref="D5:E5"/>
  </mergeCells>
  <printOptions horizontalCentered="1"/>
  <pageMargins left="0.51181102362204722" right="0.27559055118110237" top="0.51181102362204722" bottom="0.35433070866141736" header="0.31496062992125984" footer="0.31496062992125984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9"/>
  <sheetViews>
    <sheetView workbookViewId="0">
      <selection activeCell="G21" sqref="G21"/>
    </sheetView>
  </sheetViews>
  <sheetFormatPr defaultRowHeight="14.4" x14ac:dyDescent="0.3"/>
  <cols>
    <col min="1" max="2" width="4.33203125" style="10" customWidth="1"/>
    <col min="3" max="3" width="10.44140625" style="10" customWidth="1"/>
    <col min="4" max="4" width="14.33203125" style="10" customWidth="1"/>
    <col min="5" max="5" width="10.6640625" style="10" customWidth="1"/>
    <col min="6" max="6" width="19" style="10" bestFit="1" customWidth="1"/>
    <col min="7" max="7" width="9.44140625" style="10" customWidth="1"/>
    <col min="8" max="253" width="9.109375" style="10"/>
    <col min="254" max="256" width="4.33203125" style="10" customWidth="1"/>
    <col min="257" max="257" width="9.6640625" style="10" customWidth="1"/>
    <col min="258" max="258" width="13.6640625" style="10" customWidth="1"/>
    <col min="259" max="259" width="10.6640625" style="10" customWidth="1"/>
    <col min="260" max="260" width="10.5546875" style="10" customWidth="1"/>
    <col min="261" max="261" width="13.5546875" style="10" bestFit="1" customWidth="1"/>
    <col min="262" max="262" width="9.44140625" style="10" customWidth="1"/>
    <col min="263" max="263" width="6.6640625" style="10" customWidth="1"/>
    <col min="264" max="509" width="9.109375" style="10"/>
    <col min="510" max="512" width="4.33203125" style="10" customWidth="1"/>
    <col min="513" max="513" width="9.6640625" style="10" customWidth="1"/>
    <col min="514" max="514" width="13.6640625" style="10" customWidth="1"/>
    <col min="515" max="515" width="10.6640625" style="10" customWidth="1"/>
    <col min="516" max="516" width="10.5546875" style="10" customWidth="1"/>
    <col min="517" max="517" width="13.5546875" style="10" bestFit="1" customWidth="1"/>
    <col min="518" max="518" width="9.44140625" style="10" customWidth="1"/>
    <col min="519" max="519" width="6.6640625" style="10" customWidth="1"/>
    <col min="520" max="765" width="9.109375" style="10"/>
    <col min="766" max="768" width="4.33203125" style="10" customWidth="1"/>
    <col min="769" max="769" width="9.6640625" style="10" customWidth="1"/>
    <col min="770" max="770" width="13.6640625" style="10" customWidth="1"/>
    <col min="771" max="771" width="10.6640625" style="10" customWidth="1"/>
    <col min="772" max="772" width="10.5546875" style="10" customWidth="1"/>
    <col min="773" max="773" width="13.5546875" style="10" bestFit="1" customWidth="1"/>
    <col min="774" max="774" width="9.44140625" style="10" customWidth="1"/>
    <col min="775" max="775" width="6.6640625" style="10" customWidth="1"/>
    <col min="776" max="1021" width="9.109375" style="10"/>
    <col min="1022" max="1024" width="4.33203125" style="10" customWidth="1"/>
    <col min="1025" max="1025" width="9.6640625" style="10" customWidth="1"/>
    <col min="1026" max="1026" width="13.6640625" style="10" customWidth="1"/>
    <col min="1027" max="1027" width="10.6640625" style="10" customWidth="1"/>
    <col min="1028" max="1028" width="10.5546875" style="10" customWidth="1"/>
    <col min="1029" max="1029" width="13.5546875" style="10" bestFit="1" customWidth="1"/>
    <col min="1030" max="1030" width="9.44140625" style="10" customWidth="1"/>
    <col min="1031" max="1031" width="6.6640625" style="10" customWidth="1"/>
    <col min="1032" max="1277" width="9.109375" style="10"/>
    <col min="1278" max="1280" width="4.33203125" style="10" customWidth="1"/>
    <col min="1281" max="1281" width="9.6640625" style="10" customWidth="1"/>
    <col min="1282" max="1282" width="13.6640625" style="10" customWidth="1"/>
    <col min="1283" max="1283" width="10.6640625" style="10" customWidth="1"/>
    <col min="1284" max="1284" width="10.5546875" style="10" customWidth="1"/>
    <col min="1285" max="1285" width="13.5546875" style="10" bestFit="1" customWidth="1"/>
    <col min="1286" max="1286" width="9.44140625" style="10" customWidth="1"/>
    <col min="1287" max="1287" width="6.6640625" style="10" customWidth="1"/>
    <col min="1288" max="1533" width="9.109375" style="10"/>
    <col min="1534" max="1536" width="4.33203125" style="10" customWidth="1"/>
    <col min="1537" max="1537" width="9.6640625" style="10" customWidth="1"/>
    <col min="1538" max="1538" width="13.6640625" style="10" customWidth="1"/>
    <col min="1539" max="1539" width="10.6640625" style="10" customWidth="1"/>
    <col min="1540" max="1540" width="10.5546875" style="10" customWidth="1"/>
    <col min="1541" max="1541" width="13.5546875" style="10" bestFit="1" customWidth="1"/>
    <col min="1542" max="1542" width="9.44140625" style="10" customWidth="1"/>
    <col min="1543" max="1543" width="6.6640625" style="10" customWidth="1"/>
    <col min="1544" max="1789" width="9.109375" style="10"/>
    <col min="1790" max="1792" width="4.33203125" style="10" customWidth="1"/>
    <col min="1793" max="1793" width="9.6640625" style="10" customWidth="1"/>
    <col min="1794" max="1794" width="13.6640625" style="10" customWidth="1"/>
    <col min="1795" max="1795" width="10.6640625" style="10" customWidth="1"/>
    <col min="1796" max="1796" width="10.5546875" style="10" customWidth="1"/>
    <col min="1797" max="1797" width="13.5546875" style="10" bestFit="1" customWidth="1"/>
    <col min="1798" max="1798" width="9.44140625" style="10" customWidth="1"/>
    <col min="1799" max="1799" width="6.6640625" style="10" customWidth="1"/>
    <col min="1800" max="2045" width="9.109375" style="10"/>
    <col min="2046" max="2048" width="4.33203125" style="10" customWidth="1"/>
    <col min="2049" max="2049" width="9.6640625" style="10" customWidth="1"/>
    <col min="2050" max="2050" width="13.6640625" style="10" customWidth="1"/>
    <col min="2051" max="2051" width="10.6640625" style="10" customWidth="1"/>
    <col min="2052" max="2052" width="10.5546875" style="10" customWidth="1"/>
    <col min="2053" max="2053" width="13.5546875" style="10" bestFit="1" customWidth="1"/>
    <col min="2054" max="2054" width="9.44140625" style="10" customWidth="1"/>
    <col min="2055" max="2055" width="6.6640625" style="10" customWidth="1"/>
    <col min="2056" max="2301" width="9.109375" style="10"/>
    <col min="2302" max="2304" width="4.33203125" style="10" customWidth="1"/>
    <col min="2305" max="2305" width="9.6640625" style="10" customWidth="1"/>
    <col min="2306" max="2306" width="13.6640625" style="10" customWidth="1"/>
    <col min="2307" max="2307" width="10.6640625" style="10" customWidth="1"/>
    <col min="2308" max="2308" width="10.5546875" style="10" customWidth="1"/>
    <col min="2309" max="2309" width="13.5546875" style="10" bestFit="1" customWidth="1"/>
    <col min="2310" max="2310" width="9.44140625" style="10" customWidth="1"/>
    <col min="2311" max="2311" width="6.6640625" style="10" customWidth="1"/>
    <col min="2312" max="2557" width="9.109375" style="10"/>
    <col min="2558" max="2560" width="4.33203125" style="10" customWidth="1"/>
    <col min="2561" max="2561" width="9.6640625" style="10" customWidth="1"/>
    <col min="2562" max="2562" width="13.6640625" style="10" customWidth="1"/>
    <col min="2563" max="2563" width="10.6640625" style="10" customWidth="1"/>
    <col min="2564" max="2564" width="10.5546875" style="10" customWidth="1"/>
    <col min="2565" max="2565" width="13.5546875" style="10" bestFit="1" customWidth="1"/>
    <col min="2566" max="2566" width="9.44140625" style="10" customWidth="1"/>
    <col min="2567" max="2567" width="6.6640625" style="10" customWidth="1"/>
    <col min="2568" max="2813" width="9.109375" style="10"/>
    <col min="2814" max="2816" width="4.33203125" style="10" customWidth="1"/>
    <col min="2817" max="2817" width="9.6640625" style="10" customWidth="1"/>
    <col min="2818" max="2818" width="13.6640625" style="10" customWidth="1"/>
    <col min="2819" max="2819" width="10.6640625" style="10" customWidth="1"/>
    <col min="2820" max="2820" width="10.5546875" style="10" customWidth="1"/>
    <col min="2821" max="2821" width="13.5546875" style="10" bestFit="1" customWidth="1"/>
    <col min="2822" max="2822" width="9.44140625" style="10" customWidth="1"/>
    <col min="2823" max="2823" width="6.6640625" style="10" customWidth="1"/>
    <col min="2824" max="3069" width="9.109375" style="10"/>
    <col min="3070" max="3072" width="4.33203125" style="10" customWidth="1"/>
    <col min="3073" max="3073" width="9.6640625" style="10" customWidth="1"/>
    <col min="3074" max="3074" width="13.6640625" style="10" customWidth="1"/>
    <col min="3075" max="3075" width="10.6640625" style="10" customWidth="1"/>
    <col min="3076" max="3076" width="10.5546875" style="10" customWidth="1"/>
    <col min="3077" max="3077" width="13.5546875" style="10" bestFit="1" customWidth="1"/>
    <col min="3078" max="3078" width="9.44140625" style="10" customWidth="1"/>
    <col min="3079" max="3079" width="6.6640625" style="10" customWidth="1"/>
    <col min="3080" max="3325" width="9.109375" style="10"/>
    <col min="3326" max="3328" width="4.33203125" style="10" customWidth="1"/>
    <col min="3329" max="3329" width="9.6640625" style="10" customWidth="1"/>
    <col min="3330" max="3330" width="13.6640625" style="10" customWidth="1"/>
    <col min="3331" max="3331" width="10.6640625" style="10" customWidth="1"/>
    <col min="3332" max="3332" width="10.5546875" style="10" customWidth="1"/>
    <col min="3333" max="3333" width="13.5546875" style="10" bestFit="1" customWidth="1"/>
    <col min="3334" max="3334" width="9.44140625" style="10" customWidth="1"/>
    <col min="3335" max="3335" width="6.6640625" style="10" customWidth="1"/>
    <col min="3336" max="3581" width="9.109375" style="10"/>
    <col min="3582" max="3584" width="4.33203125" style="10" customWidth="1"/>
    <col min="3585" max="3585" width="9.6640625" style="10" customWidth="1"/>
    <col min="3586" max="3586" width="13.6640625" style="10" customWidth="1"/>
    <col min="3587" max="3587" width="10.6640625" style="10" customWidth="1"/>
    <col min="3588" max="3588" width="10.5546875" style="10" customWidth="1"/>
    <col min="3589" max="3589" width="13.5546875" style="10" bestFit="1" customWidth="1"/>
    <col min="3590" max="3590" width="9.44140625" style="10" customWidth="1"/>
    <col min="3591" max="3591" width="6.6640625" style="10" customWidth="1"/>
    <col min="3592" max="3837" width="9.109375" style="10"/>
    <col min="3838" max="3840" width="4.33203125" style="10" customWidth="1"/>
    <col min="3841" max="3841" width="9.6640625" style="10" customWidth="1"/>
    <col min="3842" max="3842" width="13.6640625" style="10" customWidth="1"/>
    <col min="3843" max="3843" width="10.6640625" style="10" customWidth="1"/>
    <col min="3844" max="3844" width="10.5546875" style="10" customWidth="1"/>
    <col min="3845" max="3845" width="13.5546875" style="10" bestFit="1" customWidth="1"/>
    <col min="3846" max="3846" width="9.44140625" style="10" customWidth="1"/>
    <col min="3847" max="3847" width="6.6640625" style="10" customWidth="1"/>
    <col min="3848" max="4093" width="9.109375" style="10"/>
    <col min="4094" max="4096" width="4.33203125" style="10" customWidth="1"/>
    <col min="4097" max="4097" width="9.6640625" style="10" customWidth="1"/>
    <col min="4098" max="4098" width="13.6640625" style="10" customWidth="1"/>
    <col min="4099" max="4099" width="10.6640625" style="10" customWidth="1"/>
    <col min="4100" max="4100" width="10.5546875" style="10" customWidth="1"/>
    <col min="4101" max="4101" width="13.5546875" style="10" bestFit="1" customWidth="1"/>
    <col min="4102" max="4102" width="9.44140625" style="10" customWidth="1"/>
    <col min="4103" max="4103" width="6.6640625" style="10" customWidth="1"/>
    <col min="4104" max="4349" width="9.109375" style="10"/>
    <col min="4350" max="4352" width="4.33203125" style="10" customWidth="1"/>
    <col min="4353" max="4353" width="9.6640625" style="10" customWidth="1"/>
    <col min="4354" max="4354" width="13.6640625" style="10" customWidth="1"/>
    <col min="4355" max="4355" width="10.6640625" style="10" customWidth="1"/>
    <col min="4356" max="4356" width="10.5546875" style="10" customWidth="1"/>
    <col min="4357" max="4357" width="13.5546875" style="10" bestFit="1" customWidth="1"/>
    <col min="4358" max="4358" width="9.44140625" style="10" customWidth="1"/>
    <col min="4359" max="4359" width="6.6640625" style="10" customWidth="1"/>
    <col min="4360" max="4605" width="9.109375" style="10"/>
    <col min="4606" max="4608" width="4.33203125" style="10" customWidth="1"/>
    <col min="4609" max="4609" width="9.6640625" style="10" customWidth="1"/>
    <col min="4610" max="4610" width="13.6640625" style="10" customWidth="1"/>
    <col min="4611" max="4611" width="10.6640625" style="10" customWidth="1"/>
    <col min="4612" max="4612" width="10.5546875" style="10" customWidth="1"/>
    <col min="4613" max="4613" width="13.5546875" style="10" bestFit="1" customWidth="1"/>
    <col min="4614" max="4614" width="9.44140625" style="10" customWidth="1"/>
    <col min="4615" max="4615" width="6.6640625" style="10" customWidth="1"/>
    <col min="4616" max="4861" width="9.109375" style="10"/>
    <col min="4862" max="4864" width="4.33203125" style="10" customWidth="1"/>
    <col min="4865" max="4865" width="9.6640625" style="10" customWidth="1"/>
    <col min="4866" max="4866" width="13.6640625" style="10" customWidth="1"/>
    <col min="4867" max="4867" width="10.6640625" style="10" customWidth="1"/>
    <col min="4868" max="4868" width="10.5546875" style="10" customWidth="1"/>
    <col min="4869" max="4869" width="13.5546875" style="10" bestFit="1" customWidth="1"/>
    <col min="4870" max="4870" width="9.44140625" style="10" customWidth="1"/>
    <col min="4871" max="4871" width="6.6640625" style="10" customWidth="1"/>
    <col min="4872" max="5117" width="9.109375" style="10"/>
    <col min="5118" max="5120" width="4.33203125" style="10" customWidth="1"/>
    <col min="5121" max="5121" width="9.6640625" style="10" customWidth="1"/>
    <col min="5122" max="5122" width="13.6640625" style="10" customWidth="1"/>
    <col min="5123" max="5123" width="10.6640625" style="10" customWidth="1"/>
    <col min="5124" max="5124" width="10.5546875" style="10" customWidth="1"/>
    <col min="5125" max="5125" width="13.5546875" style="10" bestFit="1" customWidth="1"/>
    <col min="5126" max="5126" width="9.44140625" style="10" customWidth="1"/>
    <col min="5127" max="5127" width="6.6640625" style="10" customWidth="1"/>
    <col min="5128" max="5373" width="9.109375" style="10"/>
    <col min="5374" max="5376" width="4.33203125" style="10" customWidth="1"/>
    <col min="5377" max="5377" width="9.6640625" style="10" customWidth="1"/>
    <col min="5378" max="5378" width="13.6640625" style="10" customWidth="1"/>
    <col min="5379" max="5379" width="10.6640625" style="10" customWidth="1"/>
    <col min="5380" max="5380" width="10.5546875" style="10" customWidth="1"/>
    <col min="5381" max="5381" width="13.5546875" style="10" bestFit="1" customWidth="1"/>
    <col min="5382" max="5382" width="9.44140625" style="10" customWidth="1"/>
    <col min="5383" max="5383" width="6.6640625" style="10" customWidth="1"/>
    <col min="5384" max="5629" width="9.109375" style="10"/>
    <col min="5630" max="5632" width="4.33203125" style="10" customWidth="1"/>
    <col min="5633" max="5633" width="9.6640625" style="10" customWidth="1"/>
    <col min="5634" max="5634" width="13.6640625" style="10" customWidth="1"/>
    <col min="5635" max="5635" width="10.6640625" style="10" customWidth="1"/>
    <col min="5636" max="5636" width="10.5546875" style="10" customWidth="1"/>
    <col min="5637" max="5637" width="13.5546875" style="10" bestFit="1" customWidth="1"/>
    <col min="5638" max="5638" width="9.44140625" style="10" customWidth="1"/>
    <col min="5639" max="5639" width="6.6640625" style="10" customWidth="1"/>
    <col min="5640" max="5885" width="9.109375" style="10"/>
    <col min="5886" max="5888" width="4.33203125" style="10" customWidth="1"/>
    <col min="5889" max="5889" width="9.6640625" style="10" customWidth="1"/>
    <col min="5890" max="5890" width="13.6640625" style="10" customWidth="1"/>
    <col min="5891" max="5891" width="10.6640625" style="10" customWidth="1"/>
    <col min="5892" max="5892" width="10.5546875" style="10" customWidth="1"/>
    <col min="5893" max="5893" width="13.5546875" style="10" bestFit="1" customWidth="1"/>
    <col min="5894" max="5894" width="9.44140625" style="10" customWidth="1"/>
    <col min="5895" max="5895" width="6.6640625" style="10" customWidth="1"/>
    <col min="5896" max="6141" width="9.109375" style="10"/>
    <col min="6142" max="6144" width="4.33203125" style="10" customWidth="1"/>
    <col min="6145" max="6145" width="9.6640625" style="10" customWidth="1"/>
    <col min="6146" max="6146" width="13.6640625" style="10" customWidth="1"/>
    <col min="6147" max="6147" width="10.6640625" style="10" customWidth="1"/>
    <col min="6148" max="6148" width="10.5546875" style="10" customWidth="1"/>
    <col min="6149" max="6149" width="13.5546875" style="10" bestFit="1" customWidth="1"/>
    <col min="6150" max="6150" width="9.44140625" style="10" customWidth="1"/>
    <col min="6151" max="6151" width="6.6640625" style="10" customWidth="1"/>
    <col min="6152" max="6397" width="9.109375" style="10"/>
    <col min="6398" max="6400" width="4.33203125" style="10" customWidth="1"/>
    <col min="6401" max="6401" width="9.6640625" style="10" customWidth="1"/>
    <col min="6402" max="6402" width="13.6640625" style="10" customWidth="1"/>
    <col min="6403" max="6403" width="10.6640625" style="10" customWidth="1"/>
    <col min="6404" max="6404" width="10.5546875" style="10" customWidth="1"/>
    <col min="6405" max="6405" width="13.5546875" style="10" bestFit="1" customWidth="1"/>
    <col min="6406" max="6406" width="9.44140625" style="10" customWidth="1"/>
    <col min="6407" max="6407" width="6.6640625" style="10" customWidth="1"/>
    <col min="6408" max="6653" width="9.109375" style="10"/>
    <col min="6654" max="6656" width="4.33203125" style="10" customWidth="1"/>
    <col min="6657" max="6657" width="9.6640625" style="10" customWidth="1"/>
    <col min="6658" max="6658" width="13.6640625" style="10" customWidth="1"/>
    <col min="6659" max="6659" width="10.6640625" style="10" customWidth="1"/>
    <col min="6660" max="6660" width="10.5546875" style="10" customWidth="1"/>
    <col min="6661" max="6661" width="13.5546875" style="10" bestFit="1" customWidth="1"/>
    <col min="6662" max="6662" width="9.44140625" style="10" customWidth="1"/>
    <col min="6663" max="6663" width="6.6640625" style="10" customWidth="1"/>
    <col min="6664" max="6909" width="9.109375" style="10"/>
    <col min="6910" max="6912" width="4.33203125" style="10" customWidth="1"/>
    <col min="6913" max="6913" width="9.6640625" style="10" customWidth="1"/>
    <col min="6914" max="6914" width="13.6640625" style="10" customWidth="1"/>
    <col min="6915" max="6915" width="10.6640625" style="10" customWidth="1"/>
    <col min="6916" max="6916" width="10.5546875" style="10" customWidth="1"/>
    <col min="6917" max="6917" width="13.5546875" style="10" bestFit="1" customWidth="1"/>
    <col min="6918" max="6918" width="9.44140625" style="10" customWidth="1"/>
    <col min="6919" max="6919" width="6.6640625" style="10" customWidth="1"/>
    <col min="6920" max="7165" width="9.109375" style="10"/>
    <col min="7166" max="7168" width="4.33203125" style="10" customWidth="1"/>
    <col min="7169" max="7169" width="9.6640625" style="10" customWidth="1"/>
    <col min="7170" max="7170" width="13.6640625" style="10" customWidth="1"/>
    <col min="7171" max="7171" width="10.6640625" style="10" customWidth="1"/>
    <col min="7172" max="7172" width="10.5546875" style="10" customWidth="1"/>
    <col min="7173" max="7173" width="13.5546875" style="10" bestFit="1" customWidth="1"/>
    <col min="7174" max="7174" width="9.44140625" style="10" customWidth="1"/>
    <col min="7175" max="7175" width="6.6640625" style="10" customWidth="1"/>
    <col min="7176" max="7421" width="9.109375" style="10"/>
    <col min="7422" max="7424" width="4.33203125" style="10" customWidth="1"/>
    <col min="7425" max="7425" width="9.6640625" style="10" customWidth="1"/>
    <col min="7426" max="7426" width="13.6640625" style="10" customWidth="1"/>
    <col min="7427" max="7427" width="10.6640625" style="10" customWidth="1"/>
    <col min="7428" max="7428" width="10.5546875" style="10" customWidth="1"/>
    <col min="7429" max="7429" width="13.5546875" style="10" bestFit="1" customWidth="1"/>
    <col min="7430" max="7430" width="9.44140625" style="10" customWidth="1"/>
    <col min="7431" max="7431" width="6.6640625" style="10" customWidth="1"/>
    <col min="7432" max="7677" width="9.109375" style="10"/>
    <col min="7678" max="7680" width="4.33203125" style="10" customWidth="1"/>
    <col min="7681" max="7681" width="9.6640625" style="10" customWidth="1"/>
    <col min="7682" max="7682" width="13.6640625" style="10" customWidth="1"/>
    <col min="7683" max="7683" width="10.6640625" style="10" customWidth="1"/>
    <col min="7684" max="7684" width="10.5546875" style="10" customWidth="1"/>
    <col min="7685" max="7685" width="13.5546875" style="10" bestFit="1" customWidth="1"/>
    <col min="7686" max="7686" width="9.44140625" style="10" customWidth="1"/>
    <col min="7687" max="7687" width="6.6640625" style="10" customWidth="1"/>
    <col min="7688" max="7933" width="9.109375" style="10"/>
    <col min="7934" max="7936" width="4.33203125" style="10" customWidth="1"/>
    <col min="7937" max="7937" width="9.6640625" style="10" customWidth="1"/>
    <col min="7938" max="7938" width="13.6640625" style="10" customWidth="1"/>
    <col min="7939" max="7939" width="10.6640625" style="10" customWidth="1"/>
    <col min="7940" max="7940" width="10.5546875" style="10" customWidth="1"/>
    <col min="7941" max="7941" width="13.5546875" style="10" bestFit="1" customWidth="1"/>
    <col min="7942" max="7942" width="9.44140625" style="10" customWidth="1"/>
    <col min="7943" max="7943" width="6.6640625" style="10" customWidth="1"/>
    <col min="7944" max="8189" width="9.109375" style="10"/>
    <col min="8190" max="8192" width="4.33203125" style="10" customWidth="1"/>
    <col min="8193" max="8193" width="9.6640625" style="10" customWidth="1"/>
    <col min="8194" max="8194" width="13.6640625" style="10" customWidth="1"/>
    <col min="8195" max="8195" width="10.6640625" style="10" customWidth="1"/>
    <col min="8196" max="8196" width="10.5546875" style="10" customWidth="1"/>
    <col min="8197" max="8197" width="13.5546875" style="10" bestFit="1" customWidth="1"/>
    <col min="8198" max="8198" width="9.44140625" style="10" customWidth="1"/>
    <col min="8199" max="8199" width="6.6640625" style="10" customWidth="1"/>
    <col min="8200" max="8445" width="9.109375" style="10"/>
    <col min="8446" max="8448" width="4.33203125" style="10" customWidth="1"/>
    <col min="8449" max="8449" width="9.6640625" style="10" customWidth="1"/>
    <col min="8450" max="8450" width="13.6640625" style="10" customWidth="1"/>
    <col min="8451" max="8451" width="10.6640625" style="10" customWidth="1"/>
    <col min="8452" max="8452" width="10.5546875" style="10" customWidth="1"/>
    <col min="8453" max="8453" width="13.5546875" style="10" bestFit="1" customWidth="1"/>
    <col min="8454" max="8454" width="9.44140625" style="10" customWidth="1"/>
    <col min="8455" max="8455" width="6.6640625" style="10" customWidth="1"/>
    <col min="8456" max="8701" width="9.109375" style="10"/>
    <col min="8702" max="8704" width="4.33203125" style="10" customWidth="1"/>
    <col min="8705" max="8705" width="9.6640625" style="10" customWidth="1"/>
    <col min="8706" max="8706" width="13.6640625" style="10" customWidth="1"/>
    <col min="8707" max="8707" width="10.6640625" style="10" customWidth="1"/>
    <col min="8708" max="8708" width="10.5546875" style="10" customWidth="1"/>
    <col min="8709" max="8709" width="13.5546875" style="10" bestFit="1" customWidth="1"/>
    <col min="8710" max="8710" width="9.44140625" style="10" customWidth="1"/>
    <col min="8711" max="8711" width="6.6640625" style="10" customWidth="1"/>
    <col min="8712" max="8957" width="9.109375" style="10"/>
    <col min="8958" max="8960" width="4.33203125" style="10" customWidth="1"/>
    <col min="8961" max="8961" width="9.6640625" style="10" customWidth="1"/>
    <col min="8962" max="8962" width="13.6640625" style="10" customWidth="1"/>
    <col min="8963" max="8963" width="10.6640625" style="10" customWidth="1"/>
    <col min="8964" max="8964" width="10.5546875" style="10" customWidth="1"/>
    <col min="8965" max="8965" width="13.5546875" style="10" bestFit="1" customWidth="1"/>
    <col min="8966" max="8966" width="9.44140625" style="10" customWidth="1"/>
    <col min="8967" max="8967" width="6.6640625" style="10" customWidth="1"/>
    <col min="8968" max="9213" width="9.109375" style="10"/>
    <col min="9214" max="9216" width="4.33203125" style="10" customWidth="1"/>
    <col min="9217" max="9217" width="9.6640625" style="10" customWidth="1"/>
    <col min="9218" max="9218" width="13.6640625" style="10" customWidth="1"/>
    <col min="9219" max="9219" width="10.6640625" style="10" customWidth="1"/>
    <col min="9220" max="9220" width="10.5546875" style="10" customWidth="1"/>
    <col min="9221" max="9221" width="13.5546875" style="10" bestFit="1" customWidth="1"/>
    <col min="9222" max="9222" width="9.44140625" style="10" customWidth="1"/>
    <col min="9223" max="9223" width="6.6640625" style="10" customWidth="1"/>
    <col min="9224" max="9469" width="9.109375" style="10"/>
    <col min="9470" max="9472" width="4.33203125" style="10" customWidth="1"/>
    <col min="9473" max="9473" width="9.6640625" style="10" customWidth="1"/>
    <col min="9474" max="9474" width="13.6640625" style="10" customWidth="1"/>
    <col min="9475" max="9475" width="10.6640625" style="10" customWidth="1"/>
    <col min="9476" max="9476" width="10.5546875" style="10" customWidth="1"/>
    <col min="9477" max="9477" width="13.5546875" style="10" bestFit="1" customWidth="1"/>
    <col min="9478" max="9478" width="9.44140625" style="10" customWidth="1"/>
    <col min="9479" max="9479" width="6.6640625" style="10" customWidth="1"/>
    <col min="9480" max="9725" width="9.109375" style="10"/>
    <col min="9726" max="9728" width="4.33203125" style="10" customWidth="1"/>
    <col min="9729" max="9729" width="9.6640625" style="10" customWidth="1"/>
    <col min="9730" max="9730" width="13.6640625" style="10" customWidth="1"/>
    <col min="9731" max="9731" width="10.6640625" style="10" customWidth="1"/>
    <col min="9732" max="9732" width="10.5546875" style="10" customWidth="1"/>
    <col min="9733" max="9733" width="13.5546875" style="10" bestFit="1" customWidth="1"/>
    <col min="9734" max="9734" width="9.44140625" style="10" customWidth="1"/>
    <col min="9735" max="9735" width="6.6640625" style="10" customWidth="1"/>
    <col min="9736" max="9981" width="9.109375" style="10"/>
    <col min="9982" max="9984" width="4.33203125" style="10" customWidth="1"/>
    <col min="9985" max="9985" width="9.6640625" style="10" customWidth="1"/>
    <col min="9986" max="9986" width="13.6640625" style="10" customWidth="1"/>
    <col min="9987" max="9987" width="10.6640625" style="10" customWidth="1"/>
    <col min="9988" max="9988" width="10.5546875" style="10" customWidth="1"/>
    <col min="9989" max="9989" width="13.5546875" style="10" bestFit="1" customWidth="1"/>
    <col min="9990" max="9990" width="9.44140625" style="10" customWidth="1"/>
    <col min="9991" max="9991" width="6.6640625" style="10" customWidth="1"/>
    <col min="9992" max="10237" width="9.109375" style="10"/>
    <col min="10238" max="10240" width="4.33203125" style="10" customWidth="1"/>
    <col min="10241" max="10241" width="9.6640625" style="10" customWidth="1"/>
    <col min="10242" max="10242" width="13.6640625" style="10" customWidth="1"/>
    <col min="10243" max="10243" width="10.6640625" style="10" customWidth="1"/>
    <col min="10244" max="10244" width="10.5546875" style="10" customWidth="1"/>
    <col min="10245" max="10245" width="13.5546875" style="10" bestFit="1" customWidth="1"/>
    <col min="10246" max="10246" width="9.44140625" style="10" customWidth="1"/>
    <col min="10247" max="10247" width="6.6640625" style="10" customWidth="1"/>
    <col min="10248" max="10493" width="9.109375" style="10"/>
    <col min="10494" max="10496" width="4.33203125" style="10" customWidth="1"/>
    <col min="10497" max="10497" width="9.6640625" style="10" customWidth="1"/>
    <col min="10498" max="10498" width="13.6640625" style="10" customWidth="1"/>
    <col min="10499" max="10499" width="10.6640625" style="10" customWidth="1"/>
    <col min="10500" max="10500" width="10.5546875" style="10" customWidth="1"/>
    <col min="10501" max="10501" width="13.5546875" style="10" bestFit="1" customWidth="1"/>
    <col min="10502" max="10502" width="9.44140625" style="10" customWidth="1"/>
    <col min="10503" max="10503" width="6.6640625" style="10" customWidth="1"/>
    <col min="10504" max="10749" width="9.109375" style="10"/>
    <col min="10750" max="10752" width="4.33203125" style="10" customWidth="1"/>
    <col min="10753" max="10753" width="9.6640625" style="10" customWidth="1"/>
    <col min="10754" max="10754" width="13.6640625" style="10" customWidth="1"/>
    <col min="10755" max="10755" width="10.6640625" style="10" customWidth="1"/>
    <col min="10756" max="10756" width="10.5546875" style="10" customWidth="1"/>
    <col min="10757" max="10757" width="13.5546875" style="10" bestFit="1" customWidth="1"/>
    <col min="10758" max="10758" width="9.44140625" style="10" customWidth="1"/>
    <col min="10759" max="10759" width="6.6640625" style="10" customWidth="1"/>
    <col min="10760" max="11005" width="9.109375" style="10"/>
    <col min="11006" max="11008" width="4.33203125" style="10" customWidth="1"/>
    <col min="11009" max="11009" width="9.6640625" style="10" customWidth="1"/>
    <col min="11010" max="11010" width="13.6640625" style="10" customWidth="1"/>
    <col min="11011" max="11011" width="10.6640625" style="10" customWidth="1"/>
    <col min="11012" max="11012" width="10.5546875" style="10" customWidth="1"/>
    <col min="11013" max="11013" width="13.5546875" style="10" bestFit="1" customWidth="1"/>
    <col min="11014" max="11014" width="9.44140625" style="10" customWidth="1"/>
    <col min="11015" max="11015" width="6.6640625" style="10" customWidth="1"/>
    <col min="11016" max="11261" width="9.109375" style="10"/>
    <col min="11262" max="11264" width="4.33203125" style="10" customWidth="1"/>
    <col min="11265" max="11265" width="9.6640625" style="10" customWidth="1"/>
    <col min="11266" max="11266" width="13.6640625" style="10" customWidth="1"/>
    <col min="11267" max="11267" width="10.6640625" style="10" customWidth="1"/>
    <col min="11268" max="11268" width="10.5546875" style="10" customWidth="1"/>
    <col min="11269" max="11269" width="13.5546875" style="10" bestFit="1" customWidth="1"/>
    <col min="11270" max="11270" width="9.44140625" style="10" customWidth="1"/>
    <col min="11271" max="11271" width="6.6640625" style="10" customWidth="1"/>
    <col min="11272" max="11517" width="9.109375" style="10"/>
    <col min="11518" max="11520" width="4.33203125" style="10" customWidth="1"/>
    <col min="11521" max="11521" width="9.6640625" style="10" customWidth="1"/>
    <col min="11522" max="11522" width="13.6640625" style="10" customWidth="1"/>
    <col min="11523" max="11523" width="10.6640625" style="10" customWidth="1"/>
    <col min="11524" max="11524" width="10.5546875" style="10" customWidth="1"/>
    <col min="11525" max="11525" width="13.5546875" style="10" bestFit="1" customWidth="1"/>
    <col min="11526" max="11526" width="9.44140625" style="10" customWidth="1"/>
    <col min="11527" max="11527" width="6.6640625" style="10" customWidth="1"/>
    <col min="11528" max="11773" width="9.109375" style="10"/>
    <col min="11774" max="11776" width="4.33203125" style="10" customWidth="1"/>
    <col min="11777" max="11777" width="9.6640625" style="10" customWidth="1"/>
    <col min="11778" max="11778" width="13.6640625" style="10" customWidth="1"/>
    <col min="11779" max="11779" width="10.6640625" style="10" customWidth="1"/>
    <col min="11780" max="11780" width="10.5546875" style="10" customWidth="1"/>
    <col min="11781" max="11781" width="13.5546875" style="10" bestFit="1" customWidth="1"/>
    <col min="11782" max="11782" width="9.44140625" style="10" customWidth="1"/>
    <col min="11783" max="11783" width="6.6640625" style="10" customWidth="1"/>
    <col min="11784" max="12029" width="9.109375" style="10"/>
    <col min="12030" max="12032" width="4.33203125" style="10" customWidth="1"/>
    <col min="12033" max="12033" width="9.6640625" style="10" customWidth="1"/>
    <col min="12034" max="12034" width="13.6640625" style="10" customWidth="1"/>
    <col min="12035" max="12035" width="10.6640625" style="10" customWidth="1"/>
    <col min="12036" max="12036" width="10.5546875" style="10" customWidth="1"/>
    <col min="12037" max="12037" width="13.5546875" style="10" bestFit="1" customWidth="1"/>
    <col min="12038" max="12038" width="9.44140625" style="10" customWidth="1"/>
    <col min="12039" max="12039" width="6.6640625" style="10" customWidth="1"/>
    <col min="12040" max="12285" width="9.109375" style="10"/>
    <col min="12286" max="12288" width="4.33203125" style="10" customWidth="1"/>
    <col min="12289" max="12289" width="9.6640625" style="10" customWidth="1"/>
    <col min="12290" max="12290" width="13.6640625" style="10" customWidth="1"/>
    <col min="12291" max="12291" width="10.6640625" style="10" customWidth="1"/>
    <col min="12292" max="12292" width="10.5546875" style="10" customWidth="1"/>
    <col min="12293" max="12293" width="13.5546875" style="10" bestFit="1" customWidth="1"/>
    <col min="12294" max="12294" width="9.44140625" style="10" customWidth="1"/>
    <col min="12295" max="12295" width="6.6640625" style="10" customWidth="1"/>
    <col min="12296" max="12541" width="9.109375" style="10"/>
    <col min="12542" max="12544" width="4.33203125" style="10" customWidth="1"/>
    <col min="12545" max="12545" width="9.6640625" style="10" customWidth="1"/>
    <col min="12546" max="12546" width="13.6640625" style="10" customWidth="1"/>
    <col min="12547" max="12547" width="10.6640625" style="10" customWidth="1"/>
    <col min="12548" max="12548" width="10.5546875" style="10" customWidth="1"/>
    <col min="12549" max="12549" width="13.5546875" style="10" bestFit="1" customWidth="1"/>
    <col min="12550" max="12550" width="9.44140625" style="10" customWidth="1"/>
    <col min="12551" max="12551" width="6.6640625" style="10" customWidth="1"/>
    <col min="12552" max="12797" width="9.109375" style="10"/>
    <col min="12798" max="12800" width="4.33203125" style="10" customWidth="1"/>
    <col min="12801" max="12801" width="9.6640625" style="10" customWidth="1"/>
    <col min="12802" max="12802" width="13.6640625" style="10" customWidth="1"/>
    <col min="12803" max="12803" width="10.6640625" style="10" customWidth="1"/>
    <col min="12804" max="12804" width="10.5546875" style="10" customWidth="1"/>
    <col min="12805" max="12805" width="13.5546875" style="10" bestFit="1" customWidth="1"/>
    <col min="12806" max="12806" width="9.44140625" style="10" customWidth="1"/>
    <col min="12807" max="12807" width="6.6640625" style="10" customWidth="1"/>
    <col min="12808" max="13053" width="9.109375" style="10"/>
    <col min="13054" max="13056" width="4.33203125" style="10" customWidth="1"/>
    <col min="13057" max="13057" width="9.6640625" style="10" customWidth="1"/>
    <col min="13058" max="13058" width="13.6640625" style="10" customWidth="1"/>
    <col min="13059" max="13059" width="10.6640625" style="10" customWidth="1"/>
    <col min="13060" max="13060" width="10.5546875" style="10" customWidth="1"/>
    <col min="13061" max="13061" width="13.5546875" style="10" bestFit="1" customWidth="1"/>
    <col min="13062" max="13062" width="9.44140625" style="10" customWidth="1"/>
    <col min="13063" max="13063" width="6.6640625" style="10" customWidth="1"/>
    <col min="13064" max="13309" width="9.109375" style="10"/>
    <col min="13310" max="13312" width="4.33203125" style="10" customWidth="1"/>
    <col min="13313" max="13313" width="9.6640625" style="10" customWidth="1"/>
    <col min="13314" max="13314" width="13.6640625" style="10" customWidth="1"/>
    <col min="13315" max="13315" width="10.6640625" style="10" customWidth="1"/>
    <col min="13316" max="13316" width="10.5546875" style="10" customWidth="1"/>
    <col min="13317" max="13317" width="13.5546875" style="10" bestFit="1" customWidth="1"/>
    <col min="13318" max="13318" width="9.44140625" style="10" customWidth="1"/>
    <col min="13319" max="13319" width="6.6640625" style="10" customWidth="1"/>
    <col min="13320" max="13565" width="9.109375" style="10"/>
    <col min="13566" max="13568" width="4.33203125" style="10" customWidth="1"/>
    <col min="13569" max="13569" width="9.6640625" style="10" customWidth="1"/>
    <col min="13570" max="13570" width="13.6640625" style="10" customWidth="1"/>
    <col min="13571" max="13571" width="10.6640625" style="10" customWidth="1"/>
    <col min="13572" max="13572" width="10.5546875" style="10" customWidth="1"/>
    <col min="13573" max="13573" width="13.5546875" style="10" bestFit="1" customWidth="1"/>
    <col min="13574" max="13574" width="9.44140625" style="10" customWidth="1"/>
    <col min="13575" max="13575" width="6.6640625" style="10" customWidth="1"/>
    <col min="13576" max="13821" width="9.109375" style="10"/>
    <col min="13822" max="13824" width="4.33203125" style="10" customWidth="1"/>
    <col min="13825" max="13825" width="9.6640625" style="10" customWidth="1"/>
    <col min="13826" max="13826" width="13.6640625" style="10" customWidth="1"/>
    <col min="13827" max="13827" width="10.6640625" style="10" customWidth="1"/>
    <col min="13828" max="13828" width="10.5546875" style="10" customWidth="1"/>
    <col min="13829" max="13829" width="13.5546875" style="10" bestFit="1" customWidth="1"/>
    <col min="13830" max="13830" width="9.44140625" style="10" customWidth="1"/>
    <col min="13831" max="13831" width="6.6640625" style="10" customWidth="1"/>
    <col min="13832" max="14077" width="9.109375" style="10"/>
    <col min="14078" max="14080" width="4.33203125" style="10" customWidth="1"/>
    <col min="14081" max="14081" width="9.6640625" style="10" customWidth="1"/>
    <col min="14082" max="14082" width="13.6640625" style="10" customWidth="1"/>
    <col min="14083" max="14083" width="10.6640625" style="10" customWidth="1"/>
    <col min="14084" max="14084" width="10.5546875" style="10" customWidth="1"/>
    <col min="14085" max="14085" width="13.5546875" style="10" bestFit="1" customWidth="1"/>
    <col min="14086" max="14086" width="9.44140625" style="10" customWidth="1"/>
    <col min="14087" max="14087" width="6.6640625" style="10" customWidth="1"/>
    <col min="14088" max="14333" width="9.109375" style="10"/>
    <col min="14334" max="14336" width="4.33203125" style="10" customWidth="1"/>
    <col min="14337" max="14337" width="9.6640625" style="10" customWidth="1"/>
    <col min="14338" max="14338" width="13.6640625" style="10" customWidth="1"/>
    <col min="14339" max="14339" width="10.6640625" style="10" customWidth="1"/>
    <col min="14340" max="14340" width="10.5546875" style="10" customWidth="1"/>
    <col min="14341" max="14341" width="13.5546875" style="10" bestFit="1" customWidth="1"/>
    <col min="14342" max="14342" width="9.44140625" style="10" customWidth="1"/>
    <col min="14343" max="14343" width="6.6640625" style="10" customWidth="1"/>
    <col min="14344" max="14589" width="9.109375" style="10"/>
    <col min="14590" max="14592" width="4.33203125" style="10" customWidth="1"/>
    <col min="14593" max="14593" width="9.6640625" style="10" customWidth="1"/>
    <col min="14594" max="14594" width="13.6640625" style="10" customWidth="1"/>
    <col min="14595" max="14595" width="10.6640625" style="10" customWidth="1"/>
    <col min="14596" max="14596" width="10.5546875" style="10" customWidth="1"/>
    <col min="14597" max="14597" width="13.5546875" style="10" bestFit="1" customWidth="1"/>
    <col min="14598" max="14598" width="9.44140625" style="10" customWidth="1"/>
    <col min="14599" max="14599" width="6.6640625" style="10" customWidth="1"/>
    <col min="14600" max="14845" width="9.109375" style="10"/>
    <col min="14846" max="14848" width="4.33203125" style="10" customWidth="1"/>
    <col min="14849" max="14849" width="9.6640625" style="10" customWidth="1"/>
    <col min="14850" max="14850" width="13.6640625" style="10" customWidth="1"/>
    <col min="14851" max="14851" width="10.6640625" style="10" customWidth="1"/>
    <col min="14852" max="14852" width="10.5546875" style="10" customWidth="1"/>
    <col min="14853" max="14853" width="13.5546875" style="10" bestFit="1" customWidth="1"/>
    <col min="14854" max="14854" width="9.44140625" style="10" customWidth="1"/>
    <col min="14855" max="14855" width="6.6640625" style="10" customWidth="1"/>
    <col min="14856" max="15101" width="9.109375" style="10"/>
    <col min="15102" max="15104" width="4.33203125" style="10" customWidth="1"/>
    <col min="15105" max="15105" width="9.6640625" style="10" customWidth="1"/>
    <col min="15106" max="15106" width="13.6640625" style="10" customWidth="1"/>
    <col min="15107" max="15107" width="10.6640625" style="10" customWidth="1"/>
    <col min="15108" max="15108" width="10.5546875" style="10" customWidth="1"/>
    <col min="15109" max="15109" width="13.5546875" style="10" bestFit="1" customWidth="1"/>
    <col min="15110" max="15110" width="9.44140625" style="10" customWidth="1"/>
    <col min="15111" max="15111" width="6.6640625" style="10" customWidth="1"/>
    <col min="15112" max="15357" width="9.109375" style="10"/>
    <col min="15358" max="15360" width="4.33203125" style="10" customWidth="1"/>
    <col min="15361" max="15361" width="9.6640625" style="10" customWidth="1"/>
    <col min="15362" max="15362" width="13.6640625" style="10" customWidth="1"/>
    <col min="15363" max="15363" width="10.6640625" style="10" customWidth="1"/>
    <col min="15364" max="15364" width="10.5546875" style="10" customWidth="1"/>
    <col min="15365" max="15365" width="13.5546875" style="10" bestFit="1" customWidth="1"/>
    <col min="15366" max="15366" width="9.44140625" style="10" customWidth="1"/>
    <col min="15367" max="15367" width="6.6640625" style="10" customWidth="1"/>
    <col min="15368" max="15613" width="9.109375" style="10"/>
    <col min="15614" max="15616" width="4.33203125" style="10" customWidth="1"/>
    <col min="15617" max="15617" width="9.6640625" style="10" customWidth="1"/>
    <col min="15618" max="15618" width="13.6640625" style="10" customWidth="1"/>
    <col min="15619" max="15619" width="10.6640625" style="10" customWidth="1"/>
    <col min="15620" max="15620" width="10.5546875" style="10" customWidth="1"/>
    <col min="15621" max="15621" width="13.5546875" style="10" bestFit="1" customWidth="1"/>
    <col min="15622" max="15622" width="9.44140625" style="10" customWidth="1"/>
    <col min="15623" max="15623" width="6.6640625" style="10" customWidth="1"/>
    <col min="15624" max="15869" width="9.109375" style="10"/>
    <col min="15870" max="15872" width="4.33203125" style="10" customWidth="1"/>
    <col min="15873" max="15873" width="9.6640625" style="10" customWidth="1"/>
    <col min="15874" max="15874" width="13.6640625" style="10" customWidth="1"/>
    <col min="15875" max="15875" width="10.6640625" style="10" customWidth="1"/>
    <col min="15876" max="15876" width="10.5546875" style="10" customWidth="1"/>
    <col min="15877" max="15877" width="13.5546875" style="10" bestFit="1" customWidth="1"/>
    <col min="15878" max="15878" width="9.44140625" style="10" customWidth="1"/>
    <col min="15879" max="15879" width="6.6640625" style="10" customWidth="1"/>
    <col min="15880" max="16125" width="9.109375" style="10"/>
    <col min="16126" max="16128" width="4.33203125" style="10" customWidth="1"/>
    <col min="16129" max="16129" width="9.6640625" style="10" customWidth="1"/>
    <col min="16130" max="16130" width="13.6640625" style="10" customWidth="1"/>
    <col min="16131" max="16131" width="10.6640625" style="10" customWidth="1"/>
    <col min="16132" max="16132" width="10.5546875" style="10" customWidth="1"/>
    <col min="16133" max="16133" width="13.5546875" style="10" bestFit="1" customWidth="1"/>
    <col min="16134" max="16134" width="9.44140625" style="10" customWidth="1"/>
    <col min="16135" max="16135" width="6.6640625" style="10" customWidth="1"/>
    <col min="16136" max="16384" width="9.109375" style="10"/>
  </cols>
  <sheetData>
    <row r="1" spans="1:7" s="2" customFormat="1" ht="18" x14ac:dyDescent="0.35">
      <c r="A1" s="1" t="s">
        <v>38</v>
      </c>
      <c r="B1" s="1"/>
      <c r="C1" s="1"/>
    </row>
    <row r="2" spans="1:7" s="2" customFormat="1" ht="18" x14ac:dyDescent="0.35">
      <c r="A2" s="1" t="s">
        <v>322</v>
      </c>
      <c r="B2" s="1"/>
      <c r="C2" s="1"/>
      <c r="D2" s="1"/>
      <c r="E2" s="3"/>
      <c r="F2" s="4"/>
      <c r="G2" s="4"/>
    </row>
    <row r="3" spans="1:7" s="2" customFormat="1" ht="18" x14ac:dyDescent="0.35">
      <c r="A3" s="1" t="s">
        <v>50</v>
      </c>
      <c r="B3" s="1"/>
      <c r="C3" s="1"/>
      <c r="D3" s="3"/>
      <c r="E3" s="4"/>
      <c r="F3" s="4"/>
      <c r="G3" s="4"/>
    </row>
    <row r="4" spans="1:7" ht="15.6" x14ac:dyDescent="0.3">
      <c r="A4" s="5" t="s">
        <v>9</v>
      </c>
      <c r="B4" s="5"/>
      <c r="C4" s="6"/>
      <c r="D4" s="7"/>
      <c r="E4" s="8"/>
      <c r="F4" s="9"/>
      <c r="G4" s="5"/>
    </row>
    <row r="5" spans="1:7" ht="15.6" x14ac:dyDescent="0.3">
      <c r="A5" s="11" t="s">
        <v>226</v>
      </c>
      <c r="B5" s="17" t="s">
        <v>8</v>
      </c>
      <c r="C5" s="55" t="s">
        <v>5</v>
      </c>
      <c r="D5" s="56"/>
      <c r="E5" s="12" t="s">
        <v>6</v>
      </c>
      <c r="F5" s="11" t="s">
        <v>7</v>
      </c>
      <c r="G5" s="11" t="s">
        <v>10</v>
      </c>
    </row>
    <row r="6" spans="1:7" ht="15.6" x14ac:dyDescent="0.3">
      <c r="A6" s="13">
        <v>1</v>
      </c>
      <c r="B6" s="37">
        <v>200</v>
      </c>
      <c r="C6" s="38" t="str">
        <f t="shared" ref="C6:C9" si="0">IF(ISBLANK(B6),"",VLOOKUP(B6,dalyviai,2,FALSE))</f>
        <v>Mindaugas</v>
      </c>
      <c r="D6" s="39" t="str">
        <f t="shared" ref="D6:D9" si="1">IF(ISBLANK(B6),"",VLOOKUP(B6,dalyviai,3,FALSE))</f>
        <v>Malinauskas</v>
      </c>
      <c r="E6" s="40" t="str">
        <f t="shared" ref="E6:E9" si="2">IF(ISBLANK(B6),"",VLOOKUP(B6,dalyviai,4,FALSE))</f>
        <v>2000</v>
      </c>
      <c r="F6" s="47" t="str">
        <f t="shared" ref="F6:F9" si="3">IF(ISBLANK(B6),"",VLOOKUP(B6,dalyviai,5,FALSE))</f>
        <v>ŠSG</v>
      </c>
      <c r="G6" s="30" t="s">
        <v>315</v>
      </c>
    </row>
    <row r="7" spans="1:7" ht="15.6" x14ac:dyDescent="0.3">
      <c r="A7" s="13">
        <v>2</v>
      </c>
      <c r="B7" s="37">
        <v>162</v>
      </c>
      <c r="C7" s="38" t="str">
        <f t="shared" si="0"/>
        <v xml:space="preserve">Linas </v>
      </c>
      <c r="D7" s="39" t="str">
        <f t="shared" si="1"/>
        <v>Stasiūnas</v>
      </c>
      <c r="E7" s="40" t="str">
        <f t="shared" si="2"/>
        <v>2000</v>
      </c>
      <c r="F7" s="47" t="str">
        <f t="shared" si="3"/>
        <v>VU Šiaulių akademija</v>
      </c>
      <c r="G7" s="30" t="s">
        <v>321</v>
      </c>
    </row>
    <row r="8" spans="1:7" ht="15.6" x14ac:dyDescent="0.3">
      <c r="A8" s="13">
        <v>3</v>
      </c>
      <c r="B8" s="37">
        <v>160</v>
      </c>
      <c r="C8" s="38" t="str">
        <f t="shared" si="0"/>
        <v xml:space="preserve">Etienne </v>
      </c>
      <c r="D8" s="39" t="str">
        <f t="shared" si="1"/>
        <v xml:space="preserve">Flores </v>
      </c>
      <c r="E8" s="40" t="str">
        <f t="shared" si="2"/>
        <v>2001</v>
      </c>
      <c r="F8" s="47" t="str">
        <f t="shared" si="3"/>
        <v>VU Šiaulių akademija</v>
      </c>
      <c r="G8" s="30" t="s">
        <v>225</v>
      </c>
    </row>
    <row r="9" spans="1:7" ht="15.6" x14ac:dyDescent="0.3">
      <c r="A9" s="13"/>
      <c r="B9" s="37">
        <v>297</v>
      </c>
      <c r="C9" s="38" t="str">
        <f t="shared" si="0"/>
        <v>Aquib</v>
      </c>
      <c r="D9" s="39" t="str">
        <f t="shared" si="1"/>
        <v>Javaid</v>
      </c>
      <c r="E9" s="40" t="str">
        <f t="shared" si="2"/>
        <v>1999</v>
      </c>
      <c r="F9" s="47" t="str">
        <f t="shared" si="3"/>
        <v>VU Šiaulių akademija</v>
      </c>
      <c r="G9" s="30" t="s">
        <v>318</v>
      </c>
    </row>
  </sheetData>
  <mergeCells count="1">
    <mergeCell ref="C5:D5"/>
  </mergeCells>
  <conditionalFormatting sqref="G6:G9">
    <cfRule type="cellIs" dxfId="1" priority="2" stopIfTrue="1" operator="greaterThan">
      <formula>0</formula>
    </cfRule>
  </conditionalFormatting>
  <conditionalFormatting sqref="G6:G9">
    <cfRule type="cellIs" dxfId="0" priority="1" operator="lessThan">
      <formula>0.0416666666666667</formula>
    </cfRule>
  </conditionalFormatting>
  <printOptions horizontalCentered="1"/>
  <pageMargins left="0.51181102362204722" right="0.27559055118110237" top="0.51181102362204722" bottom="0.35433070866141736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1"/>
  <sheetViews>
    <sheetView workbookViewId="0">
      <selection activeCell="L12" sqref="L12"/>
    </sheetView>
  </sheetViews>
  <sheetFormatPr defaultRowHeight="14.4" x14ac:dyDescent="0.3"/>
  <cols>
    <col min="1" max="1" width="4.33203125" style="10" customWidth="1"/>
    <col min="2" max="2" width="4.33203125" style="10" hidden="1" customWidth="1"/>
    <col min="3" max="3" width="4.33203125" style="10" customWidth="1"/>
    <col min="4" max="4" width="13.5546875" style="10" customWidth="1"/>
    <col min="5" max="5" width="13.44140625" style="10" bestFit="1" customWidth="1"/>
    <col min="6" max="6" width="10.109375" style="10" customWidth="1"/>
    <col min="7" max="7" width="11.44140625" style="53" bestFit="1" customWidth="1"/>
    <col min="8" max="8" width="10" style="10" customWidth="1"/>
    <col min="9" max="254" width="9.109375" style="10"/>
    <col min="255" max="255" width="4.33203125" style="10" customWidth="1"/>
    <col min="256" max="256" width="0" style="10" hidden="1" customWidth="1"/>
    <col min="257" max="257" width="4.33203125" style="10" customWidth="1"/>
    <col min="258" max="258" width="9.6640625" style="10" customWidth="1"/>
    <col min="259" max="259" width="13.44140625" style="10" bestFit="1" customWidth="1"/>
    <col min="260" max="260" width="10.109375" style="10" customWidth="1"/>
    <col min="261" max="261" width="11.33203125" style="10" customWidth="1"/>
    <col min="262" max="262" width="22.33203125" style="10" customWidth="1"/>
    <col min="263" max="263" width="10" style="10" customWidth="1"/>
    <col min="264" max="264" width="6.6640625" style="10" customWidth="1"/>
    <col min="265" max="510" width="9.109375" style="10"/>
    <col min="511" max="511" width="4.33203125" style="10" customWidth="1"/>
    <col min="512" max="512" width="0" style="10" hidden="1" customWidth="1"/>
    <col min="513" max="513" width="4.33203125" style="10" customWidth="1"/>
    <col min="514" max="514" width="9.6640625" style="10" customWidth="1"/>
    <col min="515" max="515" width="13.44140625" style="10" bestFit="1" customWidth="1"/>
    <col min="516" max="516" width="10.109375" style="10" customWidth="1"/>
    <col min="517" max="517" width="11.33203125" style="10" customWidth="1"/>
    <col min="518" max="518" width="22.33203125" style="10" customWidth="1"/>
    <col min="519" max="519" width="10" style="10" customWidth="1"/>
    <col min="520" max="520" width="6.6640625" style="10" customWidth="1"/>
    <col min="521" max="766" width="9.109375" style="10"/>
    <col min="767" max="767" width="4.33203125" style="10" customWidth="1"/>
    <col min="768" max="768" width="0" style="10" hidden="1" customWidth="1"/>
    <col min="769" max="769" width="4.33203125" style="10" customWidth="1"/>
    <col min="770" max="770" width="9.6640625" style="10" customWidth="1"/>
    <col min="771" max="771" width="13.44140625" style="10" bestFit="1" customWidth="1"/>
    <col min="772" max="772" width="10.109375" style="10" customWidth="1"/>
    <col min="773" max="773" width="11.33203125" style="10" customWidth="1"/>
    <col min="774" max="774" width="22.33203125" style="10" customWidth="1"/>
    <col min="775" max="775" width="10" style="10" customWidth="1"/>
    <col min="776" max="776" width="6.6640625" style="10" customWidth="1"/>
    <col min="777" max="1022" width="9.109375" style="10"/>
    <col min="1023" max="1023" width="4.33203125" style="10" customWidth="1"/>
    <col min="1024" max="1024" width="0" style="10" hidden="1" customWidth="1"/>
    <col min="1025" max="1025" width="4.33203125" style="10" customWidth="1"/>
    <col min="1026" max="1026" width="9.6640625" style="10" customWidth="1"/>
    <col min="1027" max="1027" width="13.44140625" style="10" bestFit="1" customWidth="1"/>
    <col min="1028" max="1028" width="10.109375" style="10" customWidth="1"/>
    <col min="1029" max="1029" width="11.33203125" style="10" customWidth="1"/>
    <col min="1030" max="1030" width="22.33203125" style="10" customWidth="1"/>
    <col min="1031" max="1031" width="10" style="10" customWidth="1"/>
    <col min="1032" max="1032" width="6.6640625" style="10" customWidth="1"/>
    <col min="1033" max="1278" width="9.109375" style="10"/>
    <col min="1279" max="1279" width="4.33203125" style="10" customWidth="1"/>
    <col min="1280" max="1280" width="0" style="10" hidden="1" customWidth="1"/>
    <col min="1281" max="1281" width="4.33203125" style="10" customWidth="1"/>
    <col min="1282" max="1282" width="9.6640625" style="10" customWidth="1"/>
    <col min="1283" max="1283" width="13.44140625" style="10" bestFit="1" customWidth="1"/>
    <col min="1284" max="1284" width="10.109375" style="10" customWidth="1"/>
    <col min="1285" max="1285" width="11.33203125" style="10" customWidth="1"/>
    <col min="1286" max="1286" width="22.33203125" style="10" customWidth="1"/>
    <col min="1287" max="1287" width="10" style="10" customWidth="1"/>
    <col min="1288" max="1288" width="6.6640625" style="10" customWidth="1"/>
    <col min="1289" max="1534" width="9.109375" style="10"/>
    <col min="1535" max="1535" width="4.33203125" style="10" customWidth="1"/>
    <col min="1536" max="1536" width="0" style="10" hidden="1" customWidth="1"/>
    <col min="1537" max="1537" width="4.33203125" style="10" customWidth="1"/>
    <col min="1538" max="1538" width="9.6640625" style="10" customWidth="1"/>
    <col min="1539" max="1539" width="13.44140625" style="10" bestFit="1" customWidth="1"/>
    <col min="1540" max="1540" width="10.109375" style="10" customWidth="1"/>
    <col min="1541" max="1541" width="11.33203125" style="10" customWidth="1"/>
    <col min="1542" max="1542" width="22.33203125" style="10" customWidth="1"/>
    <col min="1543" max="1543" width="10" style="10" customWidth="1"/>
    <col min="1544" max="1544" width="6.6640625" style="10" customWidth="1"/>
    <col min="1545" max="1790" width="9.109375" style="10"/>
    <col min="1791" max="1791" width="4.33203125" style="10" customWidth="1"/>
    <col min="1792" max="1792" width="0" style="10" hidden="1" customWidth="1"/>
    <col min="1793" max="1793" width="4.33203125" style="10" customWidth="1"/>
    <col min="1794" max="1794" width="9.6640625" style="10" customWidth="1"/>
    <col min="1795" max="1795" width="13.44140625" style="10" bestFit="1" customWidth="1"/>
    <col min="1796" max="1796" width="10.109375" style="10" customWidth="1"/>
    <col min="1797" max="1797" width="11.33203125" style="10" customWidth="1"/>
    <col min="1798" max="1798" width="22.33203125" style="10" customWidth="1"/>
    <col min="1799" max="1799" width="10" style="10" customWidth="1"/>
    <col min="1800" max="1800" width="6.6640625" style="10" customWidth="1"/>
    <col min="1801" max="2046" width="9.109375" style="10"/>
    <col min="2047" max="2047" width="4.33203125" style="10" customWidth="1"/>
    <col min="2048" max="2048" width="0" style="10" hidden="1" customWidth="1"/>
    <col min="2049" max="2049" width="4.33203125" style="10" customWidth="1"/>
    <col min="2050" max="2050" width="9.6640625" style="10" customWidth="1"/>
    <col min="2051" max="2051" width="13.44140625" style="10" bestFit="1" customWidth="1"/>
    <col min="2052" max="2052" width="10.109375" style="10" customWidth="1"/>
    <col min="2053" max="2053" width="11.33203125" style="10" customWidth="1"/>
    <col min="2054" max="2054" width="22.33203125" style="10" customWidth="1"/>
    <col min="2055" max="2055" width="10" style="10" customWidth="1"/>
    <col min="2056" max="2056" width="6.6640625" style="10" customWidth="1"/>
    <col min="2057" max="2302" width="9.109375" style="10"/>
    <col min="2303" max="2303" width="4.33203125" style="10" customWidth="1"/>
    <col min="2304" max="2304" width="0" style="10" hidden="1" customWidth="1"/>
    <col min="2305" max="2305" width="4.33203125" style="10" customWidth="1"/>
    <col min="2306" max="2306" width="9.6640625" style="10" customWidth="1"/>
    <col min="2307" max="2307" width="13.44140625" style="10" bestFit="1" customWidth="1"/>
    <col min="2308" max="2308" width="10.109375" style="10" customWidth="1"/>
    <col min="2309" max="2309" width="11.33203125" style="10" customWidth="1"/>
    <col min="2310" max="2310" width="22.33203125" style="10" customWidth="1"/>
    <col min="2311" max="2311" width="10" style="10" customWidth="1"/>
    <col min="2312" max="2312" width="6.6640625" style="10" customWidth="1"/>
    <col min="2313" max="2558" width="9.109375" style="10"/>
    <col min="2559" max="2559" width="4.33203125" style="10" customWidth="1"/>
    <col min="2560" max="2560" width="0" style="10" hidden="1" customWidth="1"/>
    <col min="2561" max="2561" width="4.33203125" style="10" customWidth="1"/>
    <col min="2562" max="2562" width="9.6640625" style="10" customWidth="1"/>
    <col min="2563" max="2563" width="13.44140625" style="10" bestFit="1" customWidth="1"/>
    <col min="2564" max="2564" width="10.109375" style="10" customWidth="1"/>
    <col min="2565" max="2565" width="11.33203125" style="10" customWidth="1"/>
    <col min="2566" max="2566" width="22.33203125" style="10" customWidth="1"/>
    <col min="2567" max="2567" width="10" style="10" customWidth="1"/>
    <col min="2568" max="2568" width="6.6640625" style="10" customWidth="1"/>
    <col min="2569" max="2814" width="9.109375" style="10"/>
    <col min="2815" max="2815" width="4.33203125" style="10" customWidth="1"/>
    <col min="2816" max="2816" width="0" style="10" hidden="1" customWidth="1"/>
    <col min="2817" max="2817" width="4.33203125" style="10" customWidth="1"/>
    <col min="2818" max="2818" width="9.6640625" style="10" customWidth="1"/>
    <col min="2819" max="2819" width="13.44140625" style="10" bestFit="1" customWidth="1"/>
    <col min="2820" max="2820" width="10.109375" style="10" customWidth="1"/>
    <col min="2821" max="2821" width="11.33203125" style="10" customWidth="1"/>
    <col min="2822" max="2822" width="22.33203125" style="10" customWidth="1"/>
    <col min="2823" max="2823" width="10" style="10" customWidth="1"/>
    <col min="2824" max="2824" width="6.6640625" style="10" customWidth="1"/>
    <col min="2825" max="3070" width="9.109375" style="10"/>
    <col min="3071" max="3071" width="4.33203125" style="10" customWidth="1"/>
    <col min="3072" max="3072" width="0" style="10" hidden="1" customWidth="1"/>
    <col min="3073" max="3073" width="4.33203125" style="10" customWidth="1"/>
    <col min="3074" max="3074" width="9.6640625" style="10" customWidth="1"/>
    <col min="3075" max="3075" width="13.44140625" style="10" bestFit="1" customWidth="1"/>
    <col min="3076" max="3076" width="10.109375" style="10" customWidth="1"/>
    <col min="3077" max="3077" width="11.33203125" style="10" customWidth="1"/>
    <col min="3078" max="3078" width="22.33203125" style="10" customWidth="1"/>
    <col min="3079" max="3079" width="10" style="10" customWidth="1"/>
    <col min="3080" max="3080" width="6.6640625" style="10" customWidth="1"/>
    <col min="3081" max="3326" width="9.109375" style="10"/>
    <col min="3327" max="3327" width="4.33203125" style="10" customWidth="1"/>
    <col min="3328" max="3328" width="0" style="10" hidden="1" customWidth="1"/>
    <col min="3329" max="3329" width="4.33203125" style="10" customWidth="1"/>
    <col min="3330" max="3330" width="9.6640625" style="10" customWidth="1"/>
    <col min="3331" max="3331" width="13.44140625" style="10" bestFit="1" customWidth="1"/>
    <col min="3332" max="3332" width="10.109375" style="10" customWidth="1"/>
    <col min="3333" max="3333" width="11.33203125" style="10" customWidth="1"/>
    <col min="3334" max="3334" width="22.33203125" style="10" customWidth="1"/>
    <col min="3335" max="3335" width="10" style="10" customWidth="1"/>
    <col min="3336" max="3336" width="6.6640625" style="10" customWidth="1"/>
    <col min="3337" max="3582" width="9.109375" style="10"/>
    <col min="3583" max="3583" width="4.33203125" style="10" customWidth="1"/>
    <col min="3584" max="3584" width="0" style="10" hidden="1" customWidth="1"/>
    <col min="3585" max="3585" width="4.33203125" style="10" customWidth="1"/>
    <col min="3586" max="3586" width="9.6640625" style="10" customWidth="1"/>
    <col min="3587" max="3587" width="13.44140625" style="10" bestFit="1" customWidth="1"/>
    <col min="3588" max="3588" width="10.109375" style="10" customWidth="1"/>
    <col min="3589" max="3589" width="11.33203125" style="10" customWidth="1"/>
    <col min="3590" max="3590" width="22.33203125" style="10" customWidth="1"/>
    <col min="3591" max="3591" width="10" style="10" customWidth="1"/>
    <col min="3592" max="3592" width="6.6640625" style="10" customWidth="1"/>
    <col min="3593" max="3838" width="9.109375" style="10"/>
    <col min="3839" max="3839" width="4.33203125" style="10" customWidth="1"/>
    <col min="3840" max="3840" width="0" style="10" hidden="1" customWidth="1"/>
    <col min="3841" max="3841" width="4.33203125" style="10" customWidth="1"/>
    <col min="3842" max="3842" width="9.6640625" style="10" customWidth="1"/>
    <col min="3843" max="3843" width="13.44140625" style="10" bestFit="1" customWidth="1"/>
    <col min="3844" max="3844" width="10.109375" style="10" customWidth="1"/>
    <col min="3845" max="3845" width="11.33203125" style="10" customWidth="1"/>
    <col min="3846" max="3846" width="22.33203125" style="10" customWidth="1"/>
    <col min="3847" max="3847" width="10" style="10" customWidth="1"/>
    <col min="3848" max="3848" width="6.6640625" style="10" customWidth="1"/>
    <col min="3849" max="4094" width="9.109375" style="10"/>
    <col min="4095" max="4095" width="4.33203125" style="10" customWidth="1"/>
    <col min="4096" max="4096" width="0" style="10" hidden="1" customWidth="1"/>
    <col min="4097" max="4097" width="4.33203125" style="10" customWidth="1"/>
    <col min="4098" max="4098" width="9.6640625" style="10" customWidth="1"/>
    <col min="4099" max="4099" width="13.44140625" style="10" bestFit="1" customWidth="1"/>
    <col min="4100" max="4100" width="10.109375" style="10" customWidth="1"/>
    <col min="4101" max="4101" width="11.33203125" style="10" customWidth="1"/>
    <col min="4102" max="4102" width="22.33203125" style="10" customWidth="1"/>
    <col min="4103" max="4103" width="10" style="10" customWidth="1"/>
    <col min="4104" max="4104" width="6.6640625" style="10" customWidth="1"/>
    <col min="4105" max="4350" width="9.109375" style="10"/>
    <col min="4351" max="4351" width="4.33203125" style="10" customWidth="1"/>
    <col min="4352" max="4352" width="0" style="10" hidden="1" customWidth="1"/>
    <col min="4353" max="4353" width="4.33203125" style="10" customWidth="1"/>
    <col min="4354" max="4354" width="9.6640625" style="10" customWidth="1"/>
    <col min="4355" max="4355" width="13.44140625" style="10" bestFit="1" customWidth="1"/>
    <col min="4356" max="4356" width="10.109375" style="10" customWidth="1"/>
    <col min="4357" max="4357" width="11.33203125" style="10" customWidth="1"/>
    <col min="4358" max="4358" width="22.33203125" style="10" customWidth="1"/>
    <col min="4359" max="4359" width="10" style="10" customWidth="1"/>
    <col min="4360" max="4360" width="6.6640625" style="10" customWidth="1"/>
    <col min="4361" max="4606" width="9.109375" style="10"/>
    <col min="4607" max="4607" width="4.33203125" style="10" customWidth="1"/>
    <col min="4608" max="4608" width="0" style="10" hidden="1" customWidth="1"/>
    <col min="4609" max="4609" width="4.33203125" style="10" customWidth="1"/>
    <col min="4610" max="4610" width="9.6640625" style="10" customWidth="1"/>
    <col min="4611" max="4611" width="13.44140625" style="10" bestFit="1" customWidth="1"/>
    <col min="4612" max="4612" width="10.109375" style="10" customWidth="1"/>
    <col min="4613" max="4613" width="11.33203125" style="10" customWidth="1"/>
    <col min="4614" max="4614" width="22.33203125" style="10" customWidth="1"/>
    <col min="4615" max="4615" width="10" style="10" customWidth="1"/>
    <col min="4616" max="4616" width="6.6640625" style="10" customWidth="1"/>
    <col min="4617" max="4862" width="9.109375" style="10"/>
    <col min="4863" max="4863" width="4.33203125" style="10" customWidth="1"/>
    <col min="4864" max="4864" width="0" style="10" hidden="1" customWidth="1"/>
    <col min="4865" max="4865" width="4.33203125" style="10" customWidth="1"/>
    <col min="4866" max="4866" width="9.6640625" style="10" customWidth="1"/>
    <col min="4867" max="4867" width="13.44140625" style="10" bestFit="1" customWidth="1"/>
    <col min="4868" max="4868" width="10.109375" style="10" customWidth="1"/>
    <col min="4869" max="4869" width="11.33203125" style="10" customWidth="1"/>
    <col min="4870" max="4870" width="22.33203125" style="10" customWidth="1"/>
    <col min="4871" max="4871" width="10" style="10" customWidth="1"/>
    <col min="4872" max="4872" width="6.6640625" style="10" customWidth="1"/>
    <col min="4873" max="5118" width="9.109375" style="10"/>
    <col min="5119" max="5119" width="4.33203125" style="10" customWidth="1"/>
    <col min="5120" max="5120" width="0" style="10" hidden="1" customWidth="1"/>
    <col min="5121" max="5121" width="4.33203125" style="10" customWidth="1"/>
    <col min="5122" max="5122" width="9.6640625" style="10" customWidth="1"/>
    <col min="5123" max="5123" width="13.44140625" style="10" bestFit="1" customWidth="1"/>
    <col min="5124" max="5124" width="10.109375" style="10" customWidth="1"/>
    <col min="5125" max="5125" width="11.33203125" style="10" customWidth="1"/>
    <col min="5126" max="5126" width="22.33203125" style="10" customWidth="1"/>
    <col min="5127" max="5127" width="10" style="10" customWidth="1"/>
    <col min="5128" max="5128" width="6.6640625" style="10" customWidth="1"/>
    <col min="5129" max="5374" width="9.109375" style="10"/>
    <col min="5375" max="5375" width="4.33203125" style="10" customWidth="1"/>
    <col min="5376" max="5376" width="0" style="10" hidden="1" customWidth="1"/>
    <col min="5377" max="5377" width="4.33203125" style="10" customWidth="1"/>
    <col min="5378" max="5378" width="9.6640625" style="10" customWidth="1"/>
    <col min="5379" max="5379" width="13.44140625" style="10" bestFit="1" customWidth="1"/>
    <col min="5380" max="5380" width="10.109375" style="10" customWidth="1"/>
    <col min="5381" max="5381" width="11.33203125" style="10" customWidth="1"/>
    <col min="5382" max="5382" width="22.33203125" style="10" customWidth="1"/>
    <col min="5383" max="5383" width="10" style="10" customWidth="1"/>
    <col min="5384" max="5384" width="6.6640625" style="10" customWidth="1"/>
    <col min="5385" max="5630" width="9.109375" style="10"/>
    <col min="5631" max="5631" width="4.33203125" style="10" customWidth="1"/>
    <col min="5632" max="5632" width="0" style="10" hidden="1" customWidth="1"/>
    <col min="5633" max="5633" width="4.33203125" style="10" customWidth="1"/>
    <col min="5634" max="5634" width="9.6640625" style="10" customWidth="1"/>
    <col min="5635" max="5635" width="13.44140625" style="10" bestFit="1" customWidth="1"/>
    <col min="5636" max="5636" width="10.109375" style="10" customWidth="1"/>
    <col min="5637" max="5637" width="11.33203125" style="10" customWidth="1"/>
    <col min="5638" max="5638" width="22.33203125" style="10" customWidth="1"/>
    <col min="5639" max="5639" width="10" style="10" customWidth="1"/>
    <col min="5640" max="5640" width="6.6640625" style="10" customWidth="1"/>
    <col min="5641" max="5886" width="9.109375" style="10"/>
    <col min="5887" max="5887" width="4.33203125" style="10" customWidth="1"/>
    <col min="5888" max="5888" width="0" style="10" hidden="1" customWidth="1"/>
    <col min="5889" max="5889" width="4.33203125" style="10" customWidth="1"/>
    <col min="5890" max="5890" width="9.6640625" style="10" customWidth="1"/>
    <col min="5891" max="5891" width="13.44140625" style="10" bestFit="1" customWidth="1"/>
    <col min="5892" max="5892" width="10.109375" style="10" customWidth="1"/>
    <col min="5893" max="5893" width="11.33203125" style="10" customWidth="1"/>
    <col min="5894" max="5894" width="22.33203125" style="10" customWidth="1"/>
    <col min="5895" max="5895" width="10" style="10" customWidth="1"/>
    <col min="5896" max="5896" width="6.6640625" style="10" customWidth="1"/>
    <col min="5897" max="6142" width="9.109375" style="10"/>
    <col min="6143" max="6143" width="4.33203125" style="10" customWidth="1"/>
    <col min="6144" max="6144" width="0" style="10" hidden="1" customWidth="1"/>
    <col min="6145" max="6145" width="4.33203125" style="10" customWidth="1"/>
    <col min="6146" max="6146" width="9.6640625" style="10" customWidth="1"/>
    <col min="6147" max="6147" width="13.44140625" style="10" bestFit="1" customWidth="1"/>
    <col min="6148" max="6148" width="10.109375" style="10" customWidth="1"/>
    <col min="6149" max="6149" width="11.33203125" style="10" customWidth="1"/>
    <col min="6150" max="6150" width="22.33203125" style="10" customWidth="1"/>
    <col min="6151" max="6151" width="10" style="10" customWidth="1"/>
    <col min="6152" max="6152" width="6.6640625" style="10" customWidth="1"/>
    <col min="6153" max="6398" width="9.109375" style="10"/>
    <col min="6399" max="6399" width="4.33203125" style="10" customWidth="1"/>
    <col min="6400" max="6400" width="0" style="10" hidden="1" customWidth="1"/>
    <col min="6401" max="6401" width="4.33203125" style="10" customWidth="1"/>
    <col min="6402" max="6402" width="9.6640625" style="10" customWidth="1"/>
    <col min="6403" max="6403" width="13.44140625" style="10" bestFit="1" customWidth="1"/>
    <col min="6404" max="6404" width="10.109375" style="10" customWidth="1"/>
    <col min="6405" max="6405" width="11.33203125" style="10" customWidth="1"/>
    <col min="6406" max="6406" width="22.33203125" style="10" customWidth="1"/>
    <col min="6407" max="6407" width="10" style="10" customWidth="1"/>
    <col min="6408" max="6408" width="6.6640625" style="10" customWidth="1"/>
    <col min="6409" max="6654" width="9.109375" style="10"/>
    <col min="6655" max="6655" width="4.33203125" style="10" customWidth="1"/>
    <col min="6656" max="6656" width="0" style="10" hidden="1" customWidth="1"/>
    <col min="6657" max="6657" width="4.33203125" style="10" customWidth="1"/>
    <col min="6658" max="6658" width="9.6640625" style="10" customWidth="1"/>
    <col min="6659" max="6659" width="13.44140625" style="10" bestFit="1" customWidth="1"/>
    <col min="6660" max="6660" width="10.109375" style="10" customWidth="1"/>
    <col min="6661" max="6661" width="11.33203125" style="10" customWidth="1"/>
    <col min="6662" max="6662" width="22.33203125" style="10" customWidth="1"/>
    <col min="6663" max="6663" width="10" style="10" customWidth="1"/>
    <col min="6664" max="6664" width="6.6640625" style="10" customWidth="1"/>
    <col min="6665" max="6910" width="9.109375" style="10"/>
    <col min="6911" max="6911" width="4.33203125" style="10" customWidth="1"/>
    <col min="6912" max="6912" width="0" style="10" hidden="1" customWidth="1"/>
    <col min="6913" max="6913" width="4.33203125" style="10" customWidth="1"/>
    <col min="6914" max="6914" width="9.6640625" style="10" customWidth="1"/>
    <col min="6915" max="6915" width="13.44140625" style="10" bestFit="1" customWidth="1"/>
    <col min="6916" max="6916" width="10.109375" style="10" customWidth="1"/>
    <col min="6917" max="6917" width="11.33203125" style="10" customWidth="1"/>
    <col min="6918" max="6918" width="22.33203125" style="10" customWidth="1"/>
    <col min="6919" max="6919" width="10" style="10" customWidth="1"/>
    <col min="6920" max="6920" width="6.6640625" style="10" customWidth="1"/>
    <col min="6921" max="7166" width="9.109375" style="10"/>
    <col min="7167" max="7167" width="4.33203125" style="10" customWidth="1"/>
    <col min="7168" max="7168" width="0" style="10" hidden="1" customWidth="1"/>
    <col min="7169" max="7169" width="4.33203125" style="10" customWidth="1"/>
    <col min="7170" max="7170" width="9.6640625" style="10" customWidth="1"/>
    <col min="7171" max="7171" width="13.44140625" style="10" bestFit="1" customWidth="1"/>
    <col min="7172" max="7172" width="10.109375" style="10" customWidth="1"/>
    <col min="7173" max="7173" width="11.33203125" style="10" customWidth="1"/>
    <col min="7174" max="7174" width="22.33203125" style="10" customWidth="1"/>
    <col min="7175" max="7175" width="10" style="10" customWidth="1"/>
    <col min="7176" max="7176" width="6.6640625" style="10" customWidth="1"/>
    <col min="7177" max="7422" width="9.109375" style="10"/>
    <col min="7423" max="7423" width="4.33203125" style="10" customWidth="1"/>
    <col min="7424" max="7424" width="0" style="10" hidden="1" customWidth="1"/>
    <col min="7425" max="7425" width="4.33203125" style="10" customWidth="1"/>
    <col min="7426" max="7426" width="9.6640625" style="10" customWidth="1"/>
    <col min="7427" max="7427" width="13.44140625" style="10" bestFit="1" customWidth="1"/>
    <col min="7428" max="7428" width="10.109375" style="10" customWidth="1"/>
    <col min="7429" max="7429" width="11.33203125" style="10" customWidth="1"/>
    <col min="7430" max="7430" width="22.33203125" style="10" customWidth="1"/>
    <col min="7431" max="7431" width="10" style="10" customWidth="1"/>
    <col min="7432" max="7432" width="6.6640625" style="10" customWidth="1"/>
    <col min="7433" max="7678" width="9.109375" style="10"/>
    <col min="7679" max="7679" width="4.33203125" style="10" customWidth="1"/>
    <col min="7680" max="7680" width="0" style="10" hidden="1" customWidth="1"/>
    <col min="7681" max="7681" width="4.33203125" style="10" customWidth="1"/>
    <col min="7682" max="7682" width="9.6640625" style="10" customWidth="1"/>
    <col min="7683" max="7683" width="13.44140625" style="10" bestFit="1" customWidth="1"/>
    <col min="7684" max="7684" width="10.109375" style="10" customWidth="1"/>
    <col min="7685" max="7685" width="11.33203125" style="10" customWidth="1"/>
    <col min="7686" max="7686" width="22.33203125" style="10" customWidth="1"/>
    <col min="7687" max="7687" width="10" style="10" customWidth="1"/>
    <col min="7688" max="7688" width="6.6640625" style="10" customWidth="1"/>
    <col min="7689" max="7934" width="9.109375" style="10"/>
    <col min="7935" max="7935" width="4.33203125" style="10" customWidth="1"/>
    <col min="7936" max="7936" width="0" style="10" hidden="1" customWidth="1"/>
    <col min="7937" max="7937" width="4.33203125" style="10" customWidth="1"/>
    <col min="7938" max="7938" width="9.6640625" style="10" customWidth="1"/>
    <col min="7939" max="7939" width="13.44140625" style="10" bestFit="1" customWidth="1"/>
    <col min="7940" max="7940" width="10.109375" style="10" customWidth="1"/>
    <col min="7941" max="7941" width="11.33203125" style="10" customWidth="1"/>
    <col min="7942" max="7942" width="22.33203125" style="10" customWidth="1"/>
    <col min="7943" max="7943" width="10" style="10" customWidth="1"/>
    <col min="7944" max="7944" width="6.6640625" style="10" customWidth="1"/>
    <col min="7945" max="8190" width="9.109375" style="10"/>
    <col min="8191" max="8191" width="4.33203125" style="10" customWidth="1"/>
    <col min="8192" max="8192" width="0" style="10" hidden="1" customWidth="1"/>
    <col min="8193" max="8193" width="4.33203125" style="10" customWidth="1"/>
    <col min="8194" max="8194" width="9.6640625" style="10" customWidth="1"/>
    <col min="8195" max="8195" width="13.44140625" style="10" bestFit="1" customWidth="1"/>
    <col min="8196" max="8196" width="10.109375" style="10" customWidth="1"/>
    <col min="8197" max="8197" width="11.33203125" style="10" customWidth="1"/>
    <col min="8198" max="8198" width="22.33203125" style="10" customWidth="1"/>
    <col min="8199" max="8199" width="10" style="10" customWidth="1"/>
    <col min="8200" max="8200" width="6.6640625" style="10" customWidth="1"/>
    <col min="8201" max="8446" width="9.109375" style="10"/>
    <col min="8447" max="8447" width="4.33203125" style="10" customWidth="1"/>
    <col min="8448" max="8448" width="0" style="10" hidden="1" customWidth="1"/>
    <col min="8449" max="8449" width="4.33203125" style="10" customWidth="1"/>
    <col min="8450" max="8450" width="9.6640625" style="10" customWidth="1"/>
    <col min="8451" max="8451" width="13.44140625" style="10" bestFit="1" customWidth="1"/>
    <col min="8452" max="8452" width="10.109375" style="10" customWidth="1"/>
    <col min="8453" max="8453" width="11.33203125" style="10" customWidth="1"/>
    <col min="8454" max="8454" width="22.33203125" style="10" customWidth="1"/>
    <col min="8455" max="8455" width="10" style="10" customWidth="1"/>
    <col min="8456" max="8456" width="6.6640625" style="10" customWidth="1"/>
    <col min="8457" max="8702" width="9.109375" style="10"/>
    <col min="8703" max="8703" width="4.33203125" style="10" customWidth="1"/>
    <col min="8704" max="8704" width="0" style="10" hidden="1" customWidth="1"/>
    <col min="8705" max="8705" width="4.33203125" style="10" customWidth="1"/>
    <col min="8706" max="8706" width="9.6640625" style="10" customWidth="1"/>
    <col min="8707" max="8707" width="13.44140625" style="10" bestFit="1" customWidth="1"/>
    <col min="8708" max="8708" width="10.109375" style="10" customWidth="1"/>
    <col min="8709" max="8709" width="11.33203125" style="10" customWidth="1"/>
    <col min="8710" max="8710" width="22.33203125" style="10" customWidth="1"/>
    <col min="8711" max="8711" width="10" style="10" customWidth="1"/>
    <col min="8712" max="8712" width="6.6640625" style="10" customWidth="1"/>
    <col min="8713" max="8958" width="9.109375" style="10"/>
    <col min="8959" max="8959" width="4.33203125" style="10" customWidth="1"/>
    <col min="8960" max="8960" width="0" style="10" hidden="1" customWidth="1"/>
    <col min="8961" max="8961" width="4.33203125" style="10" customWidth="1"/>
    <col min="8962" max="8962" width="9.6640625" style="10" customWidth="1"/>
    <col min="8963" max="8963" width="13.44140625" style="10" bestFit="1" customWidth="1"/>
    <col min="8964" max="8964" width="10.109375" style="10" customWidth="1"/>
    <col min="8965" max="8965" width="11.33203125" style="10" customWidth="1"/>
    <col min="8966" max="8966" width="22.33203125" style="10" customWidth="1"/>
    <col min="8967" max="8967" width="10" style="10" customWidth="1"/>
    <col min="8968" max="8968" width="6.6640625" style="10" customWidth="1"/>
    <col min="8969" max="9214" width="9.109375" style="10"/>
    <col min="9215" max="9215" width="4.33203125" style="10" customWidth="1"/>
    <col min="9216" max="9216" width="0" style="10" hidden="1" customWidth="1"/>
    <col min="9217" max="9217" width="4.33203125" style="10" customWidth="1"/>
    <col min="9218" max="9218" width="9.6640625" style="10" customWidth="1"/>
    <col min="9219" max="9219" width="13.44140625" style="10" bestFit="1" customWidth="1"/>
    <col min="9220" max="9220" width="10.109375" style="10" customWidth="1"/>
    <col min="9221" max="9221" width="11.33203125" style="10" customWidth="1"/>
    <col min="9222" max="9222" width="22.33203125" style="10" customWidth="1"/>
    <col min="9223" max="9223" width="10" style="10" customWidth="1"/>
    <col min="9224" max="9224" width="6.6640625" style="10" customWidth="1"/>
    <col min="9225" max="9470" width="9.109375" style="10"/>
    <col min="9471" max="9471" width="4.33203125" style="10" customWidth="1"/>
    <col min="9472" max="9472" width="0" style="10" hidden="1" customWidth="1"/>
    <col min="9473" max="9473" width="4.33203125" style="10" customWidth="1"/>
    <col min="9474" max="9474" width="9.6640625" style="10" customWidth="1"/>
    <col min="9475" max="9475" width="13.44140625" style="10" bestFit="1" customWidth="1"/>
    <col min="9476" max="9476" width="10.109375" style="10" customWidth="1"/>
    <col min="9477" max="9477" width="11.33203125" style="10" customWidth="1"/>
    <col min="9478" max="9478" width="22.33203125" style="10" customWidth="1"/>
    <col min="9479" max="9479" width="10" style="10" customWidth="1"/>
    <col min="9480" max="9480" width="6.6640625" style="10" customWidth="1"/>
    <col min="9481" max="9726" width="9.109375" style="10"/>
    <col min="9727" max="9727" width="4.33203125" style="10" customWidth="1"/>
    <col min="9728" max="9728" width="0" style="10" hidden="1" customWidth="1"/>
    <col min="9729" max="9729" width="4.33203125" style="10" customWidth="1"/>
    <col min="9730" max="9730" width="9.6640625" style="10" customWidth="1"/>
    <col min="9731" max="9731" width="13.44140625" style="10" bestFit="1" customWidth="1"/>
    <col min="9732" max="9732" width="10.109375" style="10" customWidth="1"/>
    <col min="9733" max="9733" width="11.33203125" style="10" customWidth="1"/>
    <col min="9734" max="9734" width="22.33203125" style="10" customWidth="1"/>
    <col min="9735" max="9735" width="10" style="10" customWidth="1"/>
    <col min="9736" max="9736" width="6.6640625" style="10" customWidth="1"/>
    <col min="9737" max="9982" width="9.109375" style="10"/>
    <col min="9983" max="9983" width="4.33203125" style="10" customWidth="1"/>
    <col min="9984" max="9984" width="0" style="10" hidden="1" customWidth="1"/>
    <col min="9985" max="9985" width="4.33203125" style="10" customWidth="1"/>
    <col min="9986" max="9986" width="9.6640625" style="10" customWidth="1"/>
    <col min="9987" max="9987" width="13.44140625" style="10" bestFit="1" customWidth="1"/>
    <col min="9988" max="9988" width="10.109375" style="10" customWidth="1"/>
    <col min="9989" max="9989" width="11.33203125" style="10" customWidth="1"/>
    <col min="9990" max="9990" width="22.33203125" style="10" customWidth="1"/>
    <col min="9991" max="9991" width="10" style="10" customWidth="1"/>
    <col min="9992" max="9992" width="6.6640625" style="10" customWidth="1"/>
    <col min="9993" max="10238" width="9.109375" style="10"/>
    <col min="10239" max="10239" width="4.33203125" style="10" customWidth="1"/>
    <col min="10240" max="10240" width="0" style="10" hidden="1" customWidth="1"/>
    <col min="10241" max="10241" width="4.33203125" style="10" customWidth="1"/>
    <col min="10242" max="10242" width="9.6640625" style="10" customWidth="1"/>
    <col min="10243" max="10243" width="13.44140625" style="10" bestFit="1" customWidth="1"/>
    <col min="10244" max="10244" width="10.109375" style="10" customWidth="1"/>
    <col min="10245" max="10245" width="11.33203125" style="10" customWidth="1"/>
    <col min="10246" max="10246" width="22.33203125" style="10" customWidth="1"/>
    <col min="10247" max="10247" width="10" style="10" customWidth="1"/>
    <col min="10248" max="10248" width="6.6640625" style="10" customWidth="1"/>
    <col min="10249" max="10494" width="9.109375" style="10"/>
    <col min="10495" max="10495" width="4.33203125" style="10" customWidth="1"/>
    <col min="10496" max="10496" width="0" style="10" hidden="1" customWidth="1"/>
    <col min="10497" max="10497" width="4.33203125" style="10" customWidth="1"/>
    <col min="10498" max="10498" width="9.6640625" style="10" customWidth="1"/>
    <col min="10499" max="10499" width="13.44140625" style="10" bestFit="1" customWidth="1"/>
    <col min="10500" max="10500" width="10.109375" style="10" customWidth="1"/>
    <col min="10501" max="10501" width="11.33203125" style="10" customWidth="1"/>
    <col min="10502" max="10502" width="22.33203125" style="10" customWidth="1"/>
    <col min="10503" max="10503" width="10" style="10" customWidth="1"/>
    <col min="10504" max="10504" width="6.6640625" style="10" customWidth="1"/>
    <col min="10505" max="10750" width="9.109375" style="10"/>
    <col min="10751" max="10751" width="4.33203125" style="10" customWidth="1"/>
    <col min="10752" max="10752" width="0" style="10" hidden="1" customWidth="1"/>
    <col min="10753" max="10753" width="4.33203125" style="10" customWidth="1"/>
    <col min="10754" max="10754" width="9.6640625" style="10" customWidth="1"/>
    <col min="10755" max="10755" width="13.44140625" style="10" bestFit="1" customWidth="1"/>
    <col min="10756" max="10756" width="10.109375" style="10" customWidth="1"/>
    <col min="10757" max="10757" width="11.33203125" style="10" customWidth="1"/>
    <col min="10758" max="10758" width="22.33203125" style="10" customWidth="1"/>
    <col min="10759" max="10759" width="10" style="10" customWidth="1"/>
    <col min="10760" max="10760" width="6.6640625" style="10" customWidth="1"/>
    <col min="10761" max="11006" width="9.109375" style="10"/>
    <col min="11007" max="11007" width="4.33203125" style="10" customWidth="1"/>
    <col min="11008" max="11008" width="0" style="10" hidden="1" customWidth="1"/>
    <col min="11009" max="11009" width="4.33203125" style="10" customWidth="1"/>
    <col min="11010" max="11010" width="9.6640625" style="10" customWidth="1"/>
    <col min="11011" max="11011" width="13.44140625" style="10" bestFit="1" customWidth="1"/>
    <col min="11012" max="11012" width="10.109375" style="10" customWidth="1"/>
    <col min="11013" max="11013" width="11.33203125" style="10" customWidth="1"/>
    <col min="11014" max="11014" width="22.33203125" style="10" customWidth="1"/>
    <col min="11015" max="11015" width="10" style="10" customWidth="1"/>
    <col min="11016" max="11016" width="6.6640625" style="10" customWidth="1"/>
    <col min="11017" max="11262" width="9.109375" style="10"/>
    <col min="11263" max="11263" width="4.33203125" style="10" customWidth="1"/>
    <col min="11264" max="11264" width="0" style="10" hidden="1" customWidth="1"/>
    <col min="11265" max="11265" width="4.33203125" style="10" customWidth="1"/>
    <col min="11266" max="11266" width="9.6640625" style="10" customWidth="1"/>
    <col min="11267" max="11267" width="13.44140625" style="10" bestFit="1" customWidth="1"/>
    <col min="11268" max="11268" width="10.109375" style="10" customWidth="1"/>
    <col min="11269" max="11269" width="11.33203125" style="10" customWidth="1"/>
    <col min="11270" max="11270" width="22.33203125" style="10" customWidth="1"/>
    <col min="11271" max="11271" width="10" style="10" customWidth="1"/>
    <col min="11272" max="11272" width="6.6640625" style="10" customWidth="1"/>
    <col min="11273" max="11518" width="9.109375" style="10"/>
    <col min="11519" max="11519" width="4.33203125" style="10" customWidth="1"/>
    <col min="11520" max="11520" width="0" style="10" hidden="1" customWidth="1"/>
    <col min="11521" max="11521" width="4.33203125" style="10" customWidth="1"/>
    <col min="11522" max="11522" width="9.6640625" style="10" customWidth="1"/>
    <col min="11523" max="11523" width="13.44140625" style="10" bestFit="1" customWidth="1"/>
    <col min="11524" max="11524" width="10.109375" style="10" customWidth="1"/>
    <col min="11525" max="11525" width="11.33203125" style="10" customWidth="1"/>
    <col min="11526" max="11526" width="22.33203125" style="10" customWidth="1"/>
    <col min="11527" max="11527" width="10" style="10" customWidth="1"/>
    <col min="11528" max="11528" width="6.6640625" style="10" customWidth="1"/>
    <col min="11529" max="11774" width="9.109375" style="10"/>
    <col min="11775" max="11775" width="4.33203125" style="10" customWidth="1"/>
    <col min="11776" max="11776" width="0" style="10" hidden="1" customWidth="1"/>
    <col min="11777" max="11777" width="4.33203125" style="10" customWidth="1"/>
    <col min="11778" max="11778" width="9.6640625" style="10" customWidth="1"/>
    <col min="11779" max="11779" width="13.44140625" style="10" bestFit="1" customWidth="1"/>
    <col min="11780" max="11780" width="10.109375" style="10" customWidth="1"/>
    <col min="11781" max="11781" width="11.33203125" style="10" customWidth="1"/>
    <col min="11782" max="11782" width="22.33203125" style="10" customWidth="1"/>
    <col min="11783" max="11783" width="10" style="10" customWidth="1"/>
    <col min="11784" max="11784" width="6.6640625" style="10" customWidth="1"/>
    <col min="11785" max="12030" width="9.109375" style="10"/>
    <col min="12031" max="12031" width="4.33203125" style="10" customWidth="1"/>
    <col min="12032" max="12032" width="0" style="10" hidden="1" customWidth="1"/>
    <col min="12033" max="12033" width="4.33203125" style="10" customWidth="1"/>
    <col min="12034" max="12034" width="9.6640625" style="10" customWidth="1"/>
    <col min="12035" max="12035" width="13.44140625" style="10" bestFit="1" customWidth="1"/>
    <col min="12036" max="12036" width="10.109375" style="10" customWidth="1"/>
    <col min="12037" max="12037" width="11.33203125" style="10" customWidth="1"/>
    <col min="12038" max="12038" width="22.33203125" style="10" customWidth="1"/>
    <col min="12039" max="12039" width="10" style="10" customWidth="1"/>
    <col min="12040" max="12040" width="6.6640625" style="10" customWidth="1"/>
    <col min="12041" max="12286" width="9.109375" style="10"/>
    <col min="12287" max="12287" width="4.33203125" style="10" customWidth="1"/>
    <col min="12288" max="12288" width="0" style="10" hidden="1" customWidth="1"/>
    <col min="12289" max="12289" width="4.33203125" style="10" customWidth="1"/>
    <col min="12290" max="12290" width="9.6640625" style="10" customWidth="1"/>
    <col min="12291" max="12291" width="13.44140625" style="10" bestFit="1" customWidth="1"/>
    <col min="12292" max="12292" width="10.109375" style="10" customWidth="1"/>
    <col min="12293" max="12293" width="11.33203125" style="10" customWidth="1"/>
    <col min="12294" max="12294" width="22.33203125" style="10" customWidth="1"/>
    <col min="12295" max="12295" width="10" style="10" customWidth="1"/>
    <col min="12296" max="12296" width="6.6640625" style="10" customWidth="1"/>
    <col min="12297" max="12542" width="9.109375" style="10"/>
    <col min="12543" max="12543" width="4.33203125" style="10" customWidth="1"/>
    <col min="12544" max="12544" width="0" style="10" hidden="1" customWidth="1"/>
    <col min="12545" max="12545" width="4.33203125" style="10" customWidth="1"/>
    <col min="12546" max="12546" width="9.6640625" style="10" customWidth="1"/>
    <col min="12547" max="12547" width="13.44140625" style="10" bestFit="1" customWidth="1"/>
    <col min="12548" max="12548" width="10.109375" style="10" customWidth="1"/>
    <col min="12549" max="12549" width="11.33203125" style="10" customWidth="1"/>
    <col min="12550" max="12550" width="22.33203125" style="10" customWidth="1"/>
    <col min="12551" max="12551" width="10" style="10" customWidth="1"/>
    <col min="12552" max="12552" width="6.6640625" style="10" customWidth="1"/>
    <col min="12553" max="12798" width="9.109375" style="10"/>
    <col min="12799" max="12799" width="4.33203125" style="10" customWidth="1"/>
    <col min="12800" max="12800" width="0" style="10" hidden="1" customWidth="1"/>
    <col min="12801" max="12801" width="4.33203125" style="10" customWidth="1"/>
    <col min="12802" max="12802" width="9.6640625" style="10" customWidth="1"/>
    <col min="12803" max="12803" width="13.44140625" style="10" bestFit="1" customWidth="1"/>
    <col min="12804" max="12804" width="10.109375" style="10" customWidth="1"/>
    <col min="12805" max="12805" width="11.33203125" style="10" customWidth="1"/>
    <col min="12806" max="12806" width="22.33203125" style="10" customWidth="1"/>
    <col min="12807" max="12807" width="10" style="10" customWidth="1"/>
    <col min="12808" max="12808" width="6.6640625" style="10" customWidth="1"/>
    <col min="12809" max="13054" width="9.109375" style="10"/>
    <col min="13055" max="13055" width="4.33203125" style="10" customWidth="1"/>
    <col min="13056" max="13056" width="0" style="10" hidden="1" customWidth="1"/>
    <col min="13057" max="13057" width="4.33203125" style="10" customWidth="1"/>
    <col min="13058" max="13058" width="9.6640625" style="10" customWidth="1"/>
    <col min="13059" max="13059" width="13.44140625" style="10" bestFit="1" customWidth="1"/>
    <col min="13060" max="13060" width="10.109375" style="10" customWidth="1"/>
    <col min="13061" max="13061" width="11.33203125" style="10" customWidth="1"/>
    <col min="13062" max="13062" width="22.33203125" style="10" customWidth="1"/>
    <col min="13063" max="13063" width="10" style="10" customWidth="1"/>
    <col min="13064" max="13064" width="6.6640625" style="10" customWidth="1"/>
    <col min="13065" max="13310" width="9.109375" style="10"/>
    <col min="13311" max="13311" width="4.33203125" style="10" customWidth="1"/>
    <col min="13312" max="13312" width="0" style="10" hidden="1" customWidth="1"/>
    <col min="13313" max="13313" width="4.33203125" style="10" customWidth="1"/>
    <col min="13314" max="13314" width="9.6640625" style="10" customWidth="1"/>
    <col min="13315" max="13315" width="13.44140625" style="10" bestFit="1" customWidth="1"/>
    <col min="13316" max="13316" width="10.109375" style="10" customWidth="1"/>
    <col min="13317" max="13317" width="11.33203125" style="10" customWidth="1"/>
    <col min="13318" max="13318" width="22.33203125" style="10" customWidth="1"/>
    <col min="13319" max="13319" width="10" style="10" customWidth="1"/>
    <col min="13320" max="13320" width="6.6640625" style="10" customWidth="1"/>
    <col min="13321" max="13566" width="9.109375" style="10"/>
    <col min="13567" max="13567" width="4.33203125" style="10" customWidth="1"/>
    <col min="13568" max="13568" width="0" style="10" hidden="1" customWidth="1"/>
    <col min="13569" max="13569" width="4.33203125" style="10" customWidth="1"/>
    <col min="13570" max="13570" width="9.6640625" style="10" customWidth="1"/>
    <col min="13571" max="13571" width="13.44140625" style="10" bestFit="1" customWidth="1"/>
    <col min="13572" max="13572" width="10.109375" style="10" customWidth="1"/>
    <col min="13573" max="13573" width="11.33203125" style="10" customWidth="1"/>
    <col min="13574" max="13574" width="22.33203125" style="10" customWidth="1"/>
    <col min="13575" max="13575" width="10" style="10" customWidth="1"/>
    <col min="13576" max="13576" width="6.6640625" style="10" customWidth="1"/>
    <col min="13577" max="13822" width="9.109375" style="10"/>
    <col min="13823" max="13823" width="4.33203125" style="10" customWidth="1"/>
    <col min="13824" max="13824" width="0" style="10" hidden="1" customWidth="1"/>
    <col min="13825" max="13825" width="4.33203125" style="10" customWidth="1"/>
    <col min="13826" max="13826" width="9.6640625" style="10" customWidth="1"/>
    <col min="13827" max="13827" width="13.44140625" style="10" bestFit="1" customWidth="1"/>
    <col min="13828" max="13828" width="10.109375" style="10" customWidth="1"/>
    <col min="13829" max="13829" width="11.33203125" style="10" customWidth="1"/>
    <col min="13830" max="13830" width="22.33203125" style="10" customWidth="1"/>
    <col min="13831" max="13831" width="10" style="10" customWidth="1"/>
    <col min="13832" max="13832" width="6.6640625" style="10" customWidth="1"/>
    <col min="13833" max="14078" width="9.109375" style="10"/>
    <col min="14079" max="14079" width="4.33203125" style="10" customWidth="1"/>
    <col min="14080" max="14080" width="0" style="10" hidden="1" customWidth="1"/>
    <col min="14081" max="14081" width="4.33203125" style="10" customWidth="1"/>
    <col min="14082" max="14082" width="9.6640625" style="10" customWidth="1"/>
    <col min="14083" max="14083" width="13.44140625" style="10" bestFit="1" customWidth="1"/>
    <col min="14084" max="14084" width="10.109375" style="10" customWidth="1"/>
    <col min="14085" max="14085" width="11.33203125" style="10" customWidth="1"/>
    <col min="14086" max="14086" width="22.33203125" style="10" customWidth="1"/>
    <col min="14087" max="14087" width="10" style="10" customWidth="1"/>
    <col min="14088" max="14088" width="6.6640625" style="10" customWidth="1"/>
    <col min="14089" max="14334" width="9.109375" style="10"/>
    <col min="14335" max="14335" width="4.33203125" style="10" customWidth="1"/>
    <col min="14336" max="14336" width="0" style="10" hidden="1" customWidth="1"/>
    <col min="14337" max="14337" width="4.33203125" style="10" customWidth="1"/>
    <col min="14338" max="14338" width="9.6640625" style="10" customWidth="1"/>
    <col min="14339" max="14339" width="13.44140625" style="10" bestFit="1" customWidth="1"/>
    <col min="14340" max="14340" width="10.109375" style="10" customWidth="1"/>
    <col min="14341" max="14341" width="11.33203125" style="10" customWidth="1"/>
    <col min="14342" max="14342" width="22.33203125" style="10" customWidth="1"/>
    <col min="14343" max="14343" width="10" style="10" customWidth="1"/>
    <col min="14344" max="14344" width="6.6640625" style="10" customWidth="1"/>
    <col min="14345" max="14590" width="9.109375" style="10"/>
    <col min="14591" max="14591" width="4.33203125" style="10" customWidth="1"/>
    <col min="14592" max="14592" width="0" style="10" hidden="1" customWidth="1"/>
    <col min="14593" max="14593" width="4.33203125" style="10" customWidth="1"/>
    <col min="14594" max="14594" width="9.6640625" style="10" customWidth="1"/>
    <col min="14595" max="14595" width="13.44140625" style="10" bestFit="1" customWidth="1"/>
    <col min="14596" max="14596" width="10.109375" style="10" customWidth="1"/>
    <col min="14597" max="14597" width="11.33203125" style="10" customWidth="1"/>
    <col min="14598" max="14598" width="22.33203125" style="10" customWidth="1"/>
    <col min="14599" max="14599" width="10" style="10" customWidth="1"/>
    <col min="14600" max="14600" width="6.6640625" style="10" customWidth="1"/>
    <col min="14601" max="14846" width="9.109375" style="10"/>
    <col min="14847" max="14847" width="4.33203125" style="10" customWidth="1"/>
    <col min="14848" max="14848" width="0" style="10" hidden="1" customWidth="1"/>
    <col min="14849" max="14849" width="4.33203125" style="10" customWidth="1"/>
    <col min="14850" max="14850" width="9.6640625" style="10" customWidth="1"/>
    <col min="14851" max="14851" width="13.44140625" style="10" bestFit="1" customWidth="1"/>
    <col min="14852" max="14852" width="10.109375" style="10" customWidth="1"/>
    <col min="14853" max="14853" width="11.33203125" style="10" customWidth="1"/>
    <col min="14854" max="14854" width="22.33203125" style="10" customWidth="1"/>
    <col min="14855" max="14855" width="10" style="10" customWidth="1"/>
    <col min="14856" max="14856" width="6.6640625" style="10" customWidth="1"/>
    <col min="14857" max="15102" width="9.109375" style="10"/>
    <col min="15103" max="15103" width="4.33203125" style="10" customWidth="1"/>
    <col min="15104" max="15104" width="0" style="10" hidden="1" customWidth="1"/>
    <col min="15105" max="15105" width="4.33203125" style="10" customWidth="1"/>
    <col min="15106" max="15106" width="9.6640625" style="10" customWidth="1"/>
    <col min="15107" max="15107" width="13.44140625" style="10" bestFit="1" customWidth="1"/>
    <col min="15108" max="15108" width="10.109375" style="10" customWidth="1"/>
    <col min="15109" max="15109" width="11.33203125" style="10" customWidth="1"/>
    <col min="15110" max="15110" width="22.33203125" style="10" customWidth="1"/>
    <col min="15111" max="15111" width="10" style="10" customWidth="1"/>
    <col min="15112" max="15112" width="6.6640625" style="10" customWidth="1"/>
    <col min="15113" max="15358" width="9.109375" style="10"/>
    <col min="15359" max="15359" width="4.33203125" style="10" customWidth="1"/>
    <col min="15360" max="15360" width="0" style="10" hidden="1" customWidth="1"/>
    <col min="15361" max="15361" width="4.33203125" style="10" customWidth="1"/>
    <col min="15362" max="15362" width="9.6640625" style="10" customWidth="1"/>
    <col min="15363" max="15363" width="13.44140625" style="10" bestFit="1" customWidth="1"/>
    <col min="15364" max="15364" width="10.109375" style="10" customWidth="1"/>
    <col min="15365" max="15365" width="11.33203125" style="10" customWidth="1"/>
    <col min="15366" max="15366" width="22.33203125" style="10" customWidth="1"/>
    <col min="15367" max="15367" width="10" style="10" customWidth="1"/>
    <col min="15368" max="15368" width="6.6640625" style="10" customWidth="1"/>
    <col min="15369" max="15614" width="9.109375" style="10"/>
    <col min="15615" max="15615" width="4.33203125" style="10" customWidth="1"/>
    <col min="15616" max="15616" width="0" style="10" hidden="1" customWidth="1"/>
    <col min="15617" max="15617" width="4.33203125" style="10" customWidth="1"/>
    <col min="15618" max="15618" width="9.6640625" style="10" customWidth="1"/>
    <col min="15619" max="15619" width="13.44140625" style="10" bestFit="1" customWidth="1"/>
    <col min="15620" max="15620" width="10.109375" style="10" customWidth="1"/>
    <col min="15621" max="15621" width="11.33203125" style="10" customWidth="1"/>
    <col min="15622" max="15622" width="22.33203125" style="10" customWidth="1"/>
    <col min="15623" max="15623" width="10" style="10" customWidth="1"/>
    <col min="15624" max="15624" width="6.6640625" style="10" customWidth="1"/>
    <col min="15625" max="15870" width="9.109375" style="10"/>
    <col min="15871" max="15871" width="4.33203125" style="10" customWidth="1"/>
    <col min="15872" max="15872" width="0" style="10" hidden="1" customWidth="1"/>
    <col min="15873" max="15873" width="4.33203125" style="10" customWidth="1"/>
    <col min="15874" max="15874" width="9.6640625" style="10" customWidth="1"/>
    <col min="15875" max="15875" width="13.44140625" style="10" bestFit="1" customWidth="1"/>
    <col min="15876" max="15876" width="10.109375" style="10" customWidth="1"/>
    <col min="15877" max="15877" width="11.33203125" style="10" customWidth="1"/>
    <col min="15878" max="15878" width="22.33203125" style="10" customWidth="1"/>
    <col min="15879" max="15879" width="10" style="10" customWidth="1"/>
    <col min="15880" max="15880" width="6.6640625" style="10" customWidth="1"/>
    <col min="15881" max="16126" width="9.109375" style="10"/>
    <col min="16127" max="16127" width="4.33203125" style="10" customWidth="1"/>
    <col min="16128" max="16128" width="0" style="10" hidden="1" customWidth="1"/>
    <col min="16129" max="16129" width="4.33203125" style="10" customWidth="1"/>
    <col min="16130" max="16130" width="9.6640625" style="10" customWidth="1"/>
    <col min="16131" max="16131" width="13.44140625" style="10" bestFit="1" customWidth="1"/>
    <col min="16132" max="16132" width="10.109375" style="10" customWidth="1"/>
    <col min="16133" max="16133" width="11.33203125" style="10" customWidth="1"/>
    <col min="16134" max="16134" width="22.33203125" style="10" customWidth="1"/>
    <col min="16135" max="16135" width="10" style="10" customWidth="1"/>
    <col min="16136" max="16136" width="6.6640625" style="10" customWidth="1"/>
    <col min="16137" max="16384" width="9.109375" style="10"/>
  </cols>
  <sheetData>
    <row r="1" spans="1:8" s="2" customFormat="1" ht="18" x14ac:dyDescent="0.35">
      <c r="A1" s="1" t="s">
        <v>38</v>
      </c>
      <c r="B1" s="1"/>
      <c r="C1" s="1"/>
      <c r="G1" s="48"/>
    </row>
    <row r="2" spans="1:8" s="2" customFormat="1" ht="18" x14ac:dyDescent="0.35">
      <c r="A2" s="1" t="s">
        <v>322</v>
      </c>
      <c r="B2" s="1"/>
      <c r="C2" s="1"/>
      <c r="D2" s="1"/>
      <c r="E2" s="3"/>
      <c r="F2" s="4"/>
      <c r="G2" s="49"/>
      <c r="H2" s="4"/>
    </row>
    <row r="3" spans="1:8" s="2" customFormat="1" ht="18" x14ac:dyDescent="0.35">
      <c r="A3" s="1" t="s">
        <v>14</v>
      </c>
      <c r="B3" s="1"/>
      <c r="C3" s="1"/>
      <c r="D3" s="1"/>
      <c r="E3" s="3"/>
      <c r="F3" s="4"/>
      <c r="G3" s="54"/>
      <c r="H3" s="4"/>
    </row>
    <row r="4" spans="1:8" ht="15.6" x14ac:dyDescent="0.3">
      <c r="A4" s="5" t="s">
        <v>44</v>
      </c>
      <c r="B4" s="5"/>
      <c r="C4" s="5"/>
      <c r="D4" s="6"/>
      <c r="E4" s="7"/>
      <c r="F4" s="8"/>
      <c r="G4" s="51"/>
      <c r="H4" s="5"/>
    </row>
    <row r="5" spans="1:8" ht="15.6" x14ac:dyDescent="0.3">
      <c r="A5" s="11" t="s">
        <v>226</v>
      </c>
      <c r="B5" s="17"/>
      <c r="C5" s="17" t="s">
        <v>8</v>
      </c>
      <c r="D5" s="55" t="s">
        <v>5</v>
      </c>
      <c r="E5" s="56"/>
      <c r="F5" s="12" t="s">
        <v>6</v>
      </c>
      <c r="G5" s="11" t="s">
        <v>7</v>
      </c>
      <c r="H5" s="11" t="s">
        <v>10</v>
      </c>
    </row>
    <row r="6" spans="1:8" ht="15.6" x14ac:dyDescent="0.3">
      <c r="A6" s="13">
        <v>1</v>
      </c>
      <c r="B6" s="19"/>
      <c r="C6" s="37">
        <v>39</v>
      </c>
      <c r="D6" s="38" t="str">
        <f t="shared" ref="D6:D15" si="0">IF(ISBLANK(C6),"",VLOOKUP(C6,dalyviai,2,FALSE))</f>
        <v>Gabija</v>
      </c>
      <c r="E6" s="39" t="str">
        <f t="shared" ref="E6:E15" si="1">IF(ISBLANK(C6),"",VLOOKUP(C6,dalyviai,3,FALSE))</f>
        <v>Kazanavičiūtė</v>
      </c>
      <c r="F6" s="40" t="str">
        <f t="shared" ref="F6:F21" si="2">IF(ISBLANK(C6),"",VLOOKUP(C6,dalyviai,4,FALSE))</f>
        <v>2008</v>
      </c>
      <c r="G6" s="47" t="str">
        <f t="shared" ref="G6:G21" si="3">IF(ISBLANK(C6),"",VLOOKUP(C6,dalyviai,5,FALSE))</f>
        <v> Jovaro pr.</v>
      </c>
      <c r="H6" s="30" t="s">
        <v>260</v>
      </c>
    </row>
    <row r="7" spans="1:8" ht="15.6" x14ac:dyDescent="0.3">
      <c r="A7" s="13">
        <v>2</v>
      </c>
      <c r="B7" s="19"/>
      <c r="C7" s="37">
        <v>81</v>
      </c>
      <c r="D7" s="38" t="str">
        <f t="shared" si="0"/>
        <v xml:space="preserve">Felisitė </v>
      </c>
      <c r="E7" s="39" t="str">
        <f t="shared" si="1"/>
        <v>Feimanaitė</v>
      </c>
      <c r="F7" s="40" t="str">
        <f t="shared" si="2"/>
        <v>2008</v>
      </c>
      <c r="G7" s="47" t="str">
        <f t="shared" si="3"/>
        <v>Romuvos pr.</v>
      </c>
      <c r="H7" s="30" t="s">
        <v>261</v>
      </c>
    </row>
    <row r="8" spans="1:8" ht="15.6" x14ac:dyDescent="0.3">
      <c r="A8" s="13">
        <v>3</v>
      </c>
      <c r="B8" s="19"/>
      <c r="C8" s="37">
        <v>199</v>
      </c>
      <c r="D8" s="38" t="str">
        <f t="shared" si="0"/>
        <v>Milita</v>
      </c>
      <c r="E8" s="39" t="str">
        <f t="shared" si="1"/>
        <v>Žegunytė</v>
      </c>
      <c r="F8" s="40" t="str">
        <f t="shared" si="2"/>
        <v>2007</v>
      </c>
      <c r="G8" s="47" t="str">
        <f t="shared" si="3"/>
        <v>ŠSG</v>
      </c>
      <c r="H8" s="30" t="s">
        <v>262</v>
      </c>
    </row>
    <row r="9" spans="1:8" ht="15.6" x14ac:dyDescent="0.3">
      <c r="A9" s="13">
        <v>4</v>
      </c>
      <c r="B9" s="19"/>
      <c r="C9" s="37">
        <v>84</v>
      </c>
      <c r="D9" s="38" t="str">
        <f t="shared" si="0"/>
        <v xml:space="preserve">Skaistė </v>
      </c>
      <c r="E9" s="39" t="str">
        <f t="shared" si="1"/>
        <v>Žeglytė</v>
      </c>
      <c r="F9" s="40" t="str">
        <f t="shared" si="2"/>
        <v>2007</v>
      </c>
      <c r="G9" s="47" t="str">
        <f t="shared" si="3"/>
        <v>Romuvos pr.</v>
      </c>
      <c r="H9" s="30" t="s">
        <v>207</v>
      </c>
    </row>
    <row r="10" spans="1:8" ht="15.6" x14ac:dyDescent="0.3">
      <c r="A10" s="13">
        <v>5</v>
      </c>
      <c r="B10" s="19"/>
      <c r="C10" s="37">
        <v>127</v>
      </c>
      <c r="D10" s="38" t="str">
        <f t="shared" si="0"/>
        <v>Sintija</v>
      </c>
      <c r="E10" s="39" t="str">
        <f t="shared" si="1"/>
        <v>Domikaitytė</v>
      </c>
      <c r="F10" s="40" t="str">
        <f t="shared" si="2"/>
        <v>2007</v>
      </c>
      <c r="G10" s="47" t="str">
        <f t="shared" si="3"/>
        <v>ŠSG</v>
      </c>
      <c r="H10" s="30" t="s">
        <v>263</v>
      </c>
    </row>
    <row r="11" spans="1:8" ht="15.6" x14ac:dyDescent="0.3">
      <c r="A11" s="13">
        <v>6</v>
      </c>
      <c r="B11" s="19"/>
      <c r="C11" s="37">
        <v>110</v>
      </c>
      <c r="D11" s="38" t="str">
        <f t="shared" si="0"/>
        <v>Adrijana</v>
      </c>
      <c r="E11" s="39" t="str">
        <f t="shared" si="1"/>
        <v>Karinauskaitė</v>
      </c>
      <c r="F11" s="40" t="str">
        <f t="shared" si="2"/>
        <v xml:space="preserve">2007 </v>
      </c>
      <c r="G11" s="47" t="str">
        <f t="shared" si="3"/>
        <v>ŠSG</v>
      </c>
      <c r="H11" s="30" t="s">
        <v>263</v>
      </c>
    </row>
    <row r="12" spans="1:8" ht="15.6" x14ac:dyDescent="0.3">
      <c r="A12" s="13">
        <v>7</v>
      </c>
      <c r="B12" s="19"/>
      <c r="C12" s="37">
        <v>198</v>
      </c>
      <c r="D12" s="38" t="str">
        <f t="shared" si="0"/>
        <v>Aida</v>
      </c>
      <c r="E12" s="39" t="str">
        <f t="shared" si="1"/>
        <v>Šiupytė</v>
      </c>
      <c r="F12" s="40" t="str">
        <f t="shared" si="2"/>
        <v>2007</v>
      </c>
      <c r="G12" s="47" t="str">
        <f t="shared" si="3"/>
        <v>ŠSG</v>
      </c>
      <c r="H12" s="30" t="s">
        <v>263</v>
      </c>
    </row>
    <row r="13" spans="1:8" ht="15.6" x14ac:dyDescent="0.3">
      <c r="A13" s="13">
        <v>8</v>
      </c>
      <c r="B13" s="19"/>
      <c r="C13" s="37">
        <v>63</v>
      </c>
      <c r="D13" s="38" t="str">
        <f t="shared" si="0"/>
        <v>Aistė</v>
      </c>
      <c r="E13" s="39" t="str">
        <f t="shared" si="1"/>
        <v>Jankevičiūtė</v>
      </c>
      <c r="F13" s="40" t="str">
        <f t="shared" si="2"/>
        <v>2008</v>
      </c>
      <c r="G13" s="47" t="str">
        <f t="shared" si="3"/>
        <v>Pakruojo SC</v>
      </c>
      <c r="H13" s="30" t="s">
        <v>264</v>
      </c>
    </row>
    <row r="14" spans="1:8" ht="15.6" x14ac:dyDescent="0.3">
      <c r="A14" s="13">
        <v>9</v>
      </c>
      <c r="B14" s="19"/>
      <c r="C14" s="37">
        <v>88</v>
      </c>
      <c r="D14" s="38" t="str">
        <f t="shared" si="0"/>
        <v xml:space="preserve">Justina </v>
      </c>
      <c r="E14" s="39" t="str">
        <f t="shared" si="1"/>
        <v>Mamontovait</v>
      </c>
      <c r="F14" s="40" t="str">
        <f t="shared" si="2"/>
        <v>2007</v>
      </c>
      <c r="G14" s="47" t="str">
        <f t="shared" si="3"/>
        <v>Romuvos pr.</v>
      </c>
      <c r="H14" s="30" t="s">
        <v>265</v>
      </c>
    </row>
    <row r="15" spans="1:8" ht="15.6" x14ac:dyDescent="0.3">
      <c r="A15" s="13">
        <v>10</v>
      </c>
      <c r="B15" s="19"/>
      <c r="C15" s="37">
        <v>65</v>
      </c>
      <c r="D15" s="38" t="str">
        <f t="shared" si="0"/>
        <v>Ema</v>
      </c>
      <c r="E15" s="39" t="str">
        <f t="shared" si="1"/>
        <v xml:space="preserve">Latakaitė </v>
      </c>
      <c r="F15" s="40" t="str">
        <f t="shared" si="2"/>
        <v>2008</v>
      </c>
      <c r="G15" s="47" t="str">
        <f t="shared" si="3"/>
        <v>Pakruojo SC</v>
      </c>
      <c r="H15" s="30" t="s">
        <v>211</v>
      </c>
    </row>
    <row r="16" spans="1:8" ht="15.6" x14ac:dyDescent="0.3">
      <c r="A16" s="13">
        <v>11</v>
      </c>
      <c r="B16" s="19"/>
      <c r="C16" s="37">
        <v>66</v>
      </c>
      <c r="D16" s="38" t="str">
        <f t="shared" ref="D16:D21" si="4">IF(ISBLANK(C16),"",VLOOKUP(C16,dalyviai,2,FALSE))</f>
        <v>Skaistė</v>
      </c>
      <c r="E16" s="39" t="str">
        <f t="shared" ref="E16:E21" si="5">IF(ISBLANK(C16),"",VLOOKUP(C16,dalyviai,3,FALSE))</f>
        <v xml:space="preserve">Ruginytė </v>
      </c>
      <c r="F16" s="40" t="str">
        <f t="shared" si="2"/>
        <v>2007</v>
      </c>
      <c r="G16" s="47" t="str">
        <f t="shared" si="3"/>
        <v>Pakruojo SC</v>
      </c>
      <c r="H16" s="30" t="s">
        <v>266</v>
      </c>
    </row>
    <row r="17" spans="1:8" ht="15.6" x14ac:dyDescent="0.3">
      <c r="A17" s="13">
        <v>12</v>
      </c>
      <c r="B17" s="19"/>
      <c r="C17" s="37">
        <v>163</v>
      </c>
      <c r="D17" s="38" t="str">
        <f t="shared" si="4"/>
        <v xml:space="preserve">Aretė </v>
      </c>
      <c r="E17" s="39" t="str">
        <f t="shared" si="5"/>
        <v>Petrovaitė</v>
      </c>
      <c r="F17" s="40" t="str">
        <f t="shared" si="2"/>
        <v>2007</v>
      </c>
      <c r="G17" s="47" t="str">
        <f t="shared" si="3"/>
        <v>ŠSG</v>
      </c>
      <c r="H17" s="30" t="s">
        <v>212</v>
      </c>
    </row>
    <row r="18" spans="1:8" ht="15.6" x14ac:dyDescent="0.3">
      <c r="A18" s="13">
        <v>13</v>
      </c>
      <c r="B18" s="19"/>
      <c r="C18" s="37">
        <v>72</v>
      </c>
      <c r="D18" s="38" t="str">
        <f t="shared" si="4"/>
        <v>Anželika</v>
      </c>
      <c r="E18" s="39" t="str">
        <f t="shared" si="5"/>
        <v>Brusokaitė</v>
      </c>
      <c r="F18" s="40" t="str">
        <f t="shared" si="2"/>
        <v>2008</v>
      </c>
      <c r="G18" s="47" t="str">
        <f t="shared" si="3"/>
        <v>Šiauliai</v>
      </c>
      <c r="H18" s="30" t="s">
        <v>267</v>
      </c>
    </row>
    <row r="19" spans="1:8" ht="15.6" x14ac:dyDescent="0.3">
      <c r="A19" s="13">
        <v>14</v>
      </c>
      <c r="C19" s="37">
        <v>147</v>
      </c>
      <c r="D19" s="38" t="str">
        <f t="shared" si="4"/>
        <v>Rugilė</v>
      </c>
      <c r="E19" s="39" t="str">
        <f t="shared" si="5"/>
        <v>Gabalytė</v>
      </c>
      <c r="F19" s="40" t="str">
        <f t="shared" si="2"/>
        <v xml:space="preserve">2007 </v>
      </c>
      <c r="G19" s="47" t="str">
        <f t="shared" si="3"/>
        <v>ŠSG</v>
      </c>
      <c r="H19" s="30" t="s">
        <v>213</v>
      </c>
    </row>
    <row r="20" spans="1:8" ht="15.6" x14ac:dyDescent="0.3">
      <c r="A20" s="13">
        <v>15</v>
      </c>
      <c r="C20" s="37">
        <v>128</v>
      </c>
      <c r="D20" s="38" t="str">
        <f t="shared" si="4"/>
        <v>Augustė</v>
      </c>
      <c r="E20" s="39" t="str">
        <f t="shared" si="5"/>
        <v>Gendvilaitė</v>
      </c>
      <c r="F20" s="40" t="str">
        <f t="shared" si="2"/>
        <v>2007</v>
      </c>
      <c r="G20" s="47" t="str">
        <f t="shared" si="3"/>
        <v>ŠSG</v>
      </c>
      <c r="H20" s="30" t="s">
        <v>215</v>
      </c>
    </row>
    <row r="21" spans="1:8" ht="15.6" x14ac:dyDescent="0.3">
      <c r="A21" s="13">
        <v>16</v>
      </c>
      <c r="C21" s="37">
        <v>73</v>
      </c>
      <c r="D21" s="38" t="str">
        <f t="shared" si="4"/>
        <v>Urtė</v>
      </c>
      <c r="E21" s="39" t="str">
        <f t="shared" si="5"/>
        <v>Urbietytė</v>
      </c>
      <c r="F21" s="40" t="str">
        <f t="shared" si="2"/>
        <v>2009</v>
      </c>
      <c r="G21" s="47" t="str">
        <f t="shared" si="3"/>
        <v>Šiauliai</v>
      </c>
      <c r="H21" s="30" t="s">
        <v>220</v>
      </c>
    </row>
  </sheetData>
  <mergeCells count="1">
    <mergeCell ref="D5:E5"/>
  </mergeCells>
  <conditionalFormatting sqref="H6:H21">
    <cfRule type="cellIs" dxfId="9" priority="2" stopIfTrue="1" operator="greaterThan">
      <formula>0</formula>
    </cfRule>
  </conditionalFormatting>
  <conditionalFormatting sqref="H6:H21">
    <cfRule type="cellIs" dxfId="8" priority="1" operator="lessThan">
      <formula>0.0416666666666667</formula>
    </cfRule>
  </conditionalFormatting>
  <printOptions horizontalCentered="1"/>
  <pageMargins left="0.51181102362204722" right="0.27559055118110237" top="0.51181102362204722" bottom="0.35433070866141736" header="0.31496062992125984" footer="0.31496062992125984"/>
  <pageSetup paperSize="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9"/>
  <sheetViews>
    <sheetView topLeftCell="A7" workbookViewId="0">
      <selection activeCell="G1" sqref="G1:G1048576"/>
    </sheetView>
  </sheetViews>
  <sheetFormatPr defaultRowHeight="14.4" x14ac:dyDescent="0.3"/>
  <cols>
    <col min="1" max="1" width="4.33203125" style="10" customWidth="1"/>
    <col min="2" max="2" width="4.33203125" style="10" hidden="1" customWidth="1"/>
    <col min="3" max="3" width="4.33203125" style="10" customWidth="1"/>
    <col min="4" max="4" width="10.6640625" style="10" bestFit="1" customWidth="1"/>
    <col min="5" max="5" width="18.33203125" style="10" customWidth="1"/>
    <col min="6" max="6" width="9.88671875" style="10" customWidth="1"/>
    <col min="7" max="7" width="12.88671875" style="53" bestFit="1" customWidth="1"/>
    <col min="8" max="8" width="8.6640625" style="10" customWidth="1"/>
    <col min="9" max="254" width="9.109375" style="10"/>
    <col min="255" max="255" width="4.33203125" style="10" customWidth="1"/>
    <col min="256" max="256" width="0" style="10" hidden="1" customWidth="1"/>
    <col min="257" max="257" width="4.33203125" style="10" customWidth="1"/>
    <col min="258" max="258" width="9.6640625" style="10" customWidth="1"/>
    <col min="259" max="259" width="18.33203125" style="10" customWidth="1"/>
    <col min="260" max="260" width="9.88671875" style="10" customWidth="1"/>
    <col min="261" max="261" width="10.109375" style="10" customWidth="1"/>
    <col min="262" max="262" width="20.33203125" style="10" bestFit="1" customWidth="1"/>
    <col min="263" max="263" width="8.6640625" style="10" customWidth="1"/>
    <col min="264" max="264" width="5.6640625" style="10" customWidth="1"/>
    <col min="265" max="510" width="9.109375" style="10"/>
    <col min="511" max="511" width="4.33203125" style="10" customWidth="1"/>
    <col min="512" max="512" width="0" style="10" hidden="1" customWidth="1"/>
    <col min="513" max="513" width="4.33203125" style="10" customWidth="1"/>
    <col min="514" max="514" width="9.6640625" style="10" customWidth="1"/>
    <col min="515" max="515" width="18.33203125" style="10" customWidth="1"/>
    <col min="516" max="516" width="9.88671875" style="10" customWidth="1"/>
    <col min="517" max="517" width="10.109375" style="10" customWidth="1"/>
    <col min="518" max="518" width="20.33203125" style="10" bestFit="1" customWidth="1"/>
    <col min="519" max="519" width="8.6640625" style="10" customWidth="1"/>
    <col min="520" max="520" width="5.6640625" style="10" customWidth="1"/>
    <col min="521" max="766" width="9.109375" style="10"/>
    <col min="767" max="767" width="4.33203125" style="10" customWidth="1"/>
    <col min="768" max="768" width="0" style="10" hidden="1" customWidth="1"/>
    <col min="769" max="769" width="4.33203125" style="10" customWidth="1"/>
    <col min="770" max="770" width="9.6640625" style="10" customWidth="1"/>
    <col min="771" max="771" width="18.33203125" style="10" customWidth="1"/>
    <col min="772" max="772" width="9.88671875" style="10" customWidth="1"/>
    <col min="773" max="773" width="10.109375" style="10" customWidth="1"/>
    <col min="774" max="774" width="20.33203125" style="10" bestFit="1" customWidth="1"/>
    <col min="775" max="775" width="8.6640625" style="10" customWidth="1"/>
    <col min="776" max="776" width="5.6640625" style="10" customWidth="1"/>
    <col min="777" max="1022" width="9.109375" style="10"/>
    <col min="1023" max="1023" width="4.33203125" style="10" customWidth="1"/>
    <col min="1024" max="1024" width="0" style="10" hidden="1" customWidth="1"/>
    <col min="1025" max="1025" width="4.33203125" style="10" customWidth="1"/>
    <col min="1026" max="1026" width="9.6640625" style="10" customWidth="1"/>
    <col min="1027" max="1027" width="18.33203125" style="10" customWidth="1"/>
    <col min="1028" max="1028" width="9.88671875" style="10" customWidth="1"/>
    <col min="1029" max="1029" width="10.109375" style="10" customWidth="1"/>
    <col min="1030" max="1030" width="20.33203125" style="10" bestFit="1" customWidth="1"/>
    <col min="1031" max="1031" width="8.6640625" style="10" customWidth="1"/>
    <col min="1032" max="1032" width="5.6640625" style="10" customWidth="1"/>
    <col min="1033" max="1278" width="9.109375" style="10"/>
    <col min="1279" max="1279" width="4.33203125" style="10" customWidth="1"/>
    <col min="1280" max="1280" width="0" style="10" hidden="1" customWidth="1"/>
    <col min="1281" max="1281" width="4.33203125" style="10" customWidth="1"/>
    <col min="1282" max="1282" width="9.6640625" style="10" customWidth="1"/>
    <col min="1283" max="1283" width="18.33203125" style="10" customWidth="1"/>
    <col min="1284" max="1284" width="9.88671875" style="10" customWidth="1"/>
    <col min="1285" max="1285" width="10.109375" style="10" customWidth="1"/>
    <col min="1286" max="1286" width="20.33203125" style="10" bestFit="1" customWidth="1"/>
    <col min="1287" max="1287" width="8.6640625" style="10" customWidth="1"/>
    <col min="1288" max="1288" width="5.6640625" style="10" customWidth="1"/>
    <col min="1289" max="1534" width="9.109375" style="10"/>
    <col min="1535" max="1535" width="4.33203125" style="10" customWidth="1"/>
    <col min="1536" max="1536" width="0" style="10" hidden="1" customWidth="1"/>
    <col min="1537" max="1537" width="4.33203125" style="10" customWidth="1"/>
    <col min="1538" max="1538" width="9.6640625" style="10" customWidth="1"/>
    <col min="1539" max="1539" width="18.33203125" style="10" customWidth="1"/>
    <col min="1540" max="1540" width="9.88671875" style="10" customWidth="1"/>
    <col min="1541" max="1541" width="10.109375" style="10" customWidth="1"/>
    <col min="1542" max="1542" width="20.33203125" style="10" bestFit="1" customWidth="1"/>
    <col min="1543" max="1543" width="8.6640625" style="10" customWidth="1"/>
    <col min="1544" max="1544" width="5.6640625" style="10" customWidth="1"/>
    <col min="1545" max="1790" width="9.109375" style="10"/>
    <col min="1791" max="1791" width="4.33203125" style="10" customWidth="1"/>
    <col min="1792" max="1792" width="0" style="10" hidden="1" customWidth="1"/>
    <col min="1793" max="1793" width="4.33203125" style="10" customWidth="1"/>
    <col min="1794" max="1794" width="9.6640625" style="10" customWidth="1"/>
    <col min="1795" max="1795" width="18.33203125" style="10" customWidth="1"/>
    <col min="1796" max="1796" width="9.88671875" style="10" customWidth="1"/>
    <col min="1797" max="1797" width="10.109375" style="10" customWidth="1"/>
    <col min="1798" max="1798" width="20.33203125" style="10" bestFit="1" customWidth="1"/>
    <col min="1799" max="1799" width="8.6640625" style="10" customWidth="1"/>
    <col min="1800" max="1800" width="5.6640625" style="10" customWidth="1"/>
    <col min="1801" max="2046" width="9.109375" style="10"/>
    <col min="2047" max="2047" width="4.33203125" style="10" customWidth="1"/>
    <col min="2048" max="2048" width="0" style="10" hidden="1" customWidth="1"/>
    <col min="2049" max="2049" width="4.33203125" style="10" customWidth="1"/>
    <col min="2050" max="2050" width="9.6640625" style="10" customWidth="1"/>
    <col min="2051" max="2051" width="18.33203125" style="10" customWidth="1"/>
    <col min="2052" max="2052" width="9.88671875" style="10" customWidth="1"/>
    <col min="2053" max="2053" width="10.109375" style="10" customWidth="1"/>
    <col min="2054" max="2054" width="20.33203125" style="10" bestFit="1" customWidth="1"/>
    <col min="2055" max="2055" width="8.6640625" style="10" customWidth="1"/>
    <col min="2056" max="2056" width="5.6640625" style="10" customWidth="1"/>
    <col min="2057" max="2302" width="9.109375" style="10"/>
    <col min="2303" max="2303" width="4.33203125" style="10" customWidth="1"/>
    <col min="2304" max="2304" width="0" style="10" hidden="1" customWidth="1"/>
    <col min="2305" max="2305" width="4.33203125" style="10" customWidth="1"/>
    <col min="2306" max="2306" width="9.6640625" style="10" customWidth="1"/>
    <col min="2307" max="2307" width="18.33203125" style="10" customWidth="1"/>
    <col min="2308" max="2308" width="9.88671875" style="10" customWidth="1"/>
    <col min="2309" max="2309" width="10.109375" style="10" customWidth="1"/>
    <col min="2310" max="2310" width="20.33203125" style="10" bestFit="1" customWidth="1"/>
    <col min="2311" max="2311" width="8.6640625" style="10" customWidth="1"/>
    <col min="2312" max="2312" width="5.6640625" style="10" customWidth="1"/>
    <col min="2313" max="2558" width="9.109375" style="10"/>
    <col min="2559" max="2559" width="4.33203125" style="10" customWidth="1"/>
    <col min="2560" max="2560" width="0" style="10" hidden="1" customWidth="1"/>
    <col min="2561" max="2561" width="4.33203125" style="10" customWidth="1"/>
    <col min="2562" max="2562" width="9.6640625" style="10" customWidth="1"/>
    <col min="2563" max="2563" width="18.33203125" style="10" customWidth="1"/>
    <col min="2564" max="2564" width="9.88671875" style="10" customWidth="1"/>
    <col min="2565" max="2565" width="10.109375" style="10" customWidth="1"/>
    <col min="2566" max="2566" width="20.33203125" style="10" bestFit="1" customWidth="1"/>
    <col min="2567" max="2567" width="8.6640625" style="10" customWidth="1"/>
    <col min="2568" max="2568" width="5.6640625" style="10" customWidth="1"/>
    <col min="2569" max="2814" width="9.109375" style="10"/>
    <col min="2815" max="2815" width="4.33203125" style="10" customWidth="1"/>
    <col min="2816" max="2816" width="0" style="10" hidden="1" customWidth="1"/>
    <col min="2817" max="2817" width="4.33203125" style="10" customWidth="1"/>
    <col min="2818" max="2818" width="9.6640625" style="10" customWidth="1"/>
    <col min="2819" max="2819" width="18.33203125" style="10" customWidth="1"/>
    <col min="2820" max="2820" width="9.88671875" style="10" customWidth="1"/>
    <col min="2821" max="2821" width="10.109375" style="10" customWidth="1"/>
    <col min="2822" max="2822" width="20.33203125" style="10" bestFit="1" customWidth="1"/>
    <col min="2823" max="2823" width="8.6640625" style="10" customWidth="1"/>
    <col min="2824" max="2824" width="5.6640625" style="10" customWidth="1"/>
    <col min="2825" max="3070" width="9.109375" style="10"/>
    <col min="3071" max="3071" width="4.33203125" style="10" customWidth="1"/>
    <col min="3072" max="3072" width="0" style="10" hidden="1" customWidth="1"/>
    <col min="3073" max="3073" width="4.33203125" style="10" customWidth="1"/>
    <col min="3074" max="3074" width="9.6640625" style="10" customWidth="1"/>
    <col min="3075" max="3075" width="18.33203125" style="10" customWidth="1"/>
    <col min="3076" max="3076" width="9.88671875" style="10" customWidth="1"/>
    <col min="3077" max="3077" width="10.109375" style="10" customWidth="1"/>
    <col min="3078" max="3078" width="20.33203125" style="10" bestFit="1" customWidth="1"/>
    <col min="3079" max="3079" width="8.6640625" style="10" customWidth="1"/>
    <col min="3080" max="3080" width="5.6640625" style="10" customWidth="1"/>
    <col min="3081" max="3326" width="9.109375" style="10"/>
    <col min="3327" max="3327" width="4.33203125" style="10" customWidth="1"/>
    <col min="3328" max="3328" width="0" style="10" hidden="1" customWidth="1"/>
    <col min="3329" max="3329" width="4.33203125" style="10" customWidth="1"/>
    <col min="3330" max="3330" width="9.6640625" style="10" customWidth="1"/>
    <col min="3331" max="3331" width="18.33203125" style="10" customWidth="1"/>
    <col min="3332" max="3332" width="9.88671875" style="10" customWidth="1"/>
    <col min="3333" max="3333" width="10.109375" style="10" customWidth="1"/>
    <col min="3334" max="3334" width="20.33203125" style="10" bestFit="1" customWidth="1"/>
    <col min="3335" max="3335" width="8.6640625" style="10" customWidth="1"/>
    <col min="3336" max="3336" width="5.6640625" style="10" customWidth="1"/>
    <col min="3337" max="3582" width="9.109375" style="10"/>
    <col min="3583" max="3583" width="4.33203125" style="10" customWidth="1"/>
    <col min="3584" max="3584" width="0" style="10" hidden="1" customWidth="1"/>
    <col min="3585" max="3585" width="4.33203125" style="10" customWidth="1"/>
    <col min="3586" max="3586" width="9.6640625" style="10" customWidth="1"/>
    <col min="3587" max="3587" width="18.33203125" style="10" customWidth="1"/>
    <col min="3588" max="3588" width="9.88671875" style="10" customWidth="1"/>
    <col min="3589" max="3589" width="10.109375" style="10" customWidth="1"/>
    <col min="3590" max="3590" width="20.33203125" style="10" bestFit="1" customWidth="1"/>
    <col min="3591" max="3591" width="8.6640625" style="10" customWidth="1"/>
    <col min="3592" max="3592" width="5.6640625" style="10" customWidth="1"/>
    <col min="3593" max="3838" width="9.109375" style="10"/>
    <col min="3839" max="3839" width="4.33203125" style="10" customWidth="1"/>
    <col min="3840" max="3840" width="0" style="10" hidden="1" customWidth="1"/>
    <col min="3841" max="3841" width="4.33203125" style="10" customWidth="1"/>
    <col min="3842" max="3842" width="9.6640625" style="10" customWidth="1"/>
    <col min="3843" max="3843" width="18.33203125" style="10" customWidth="1"/>
    <col min="3844" max="3844" width="9.88671875" style="10" customWidth="1"/>
    <col min="3845" max="3845" width="10.109375" style="10" customWidth="1"/>
    <col min="3846" max="3846" width="20.33203125" style="10" bestFit="1" customWidth="1"/>
    <col min="3847" max="3847" width="8.6640625" style="10" customWidth="1"/>
    <col min="3848" max="3848" width="5.6640625" style="10" customWidth="1"/>
    <col min="3849" max="4094" width="9.109375" style="10"/>
    <col min="4095" max="4095" width="4.33203125" style="10" customWidth="1"/>
    <col min="4096" max="4096" width="0" style="10" hidden="1" customWidth="1"/>
    <col min="4097" max="4097" width="4.33203125" style="10" customWidth="1"/>
    <col min="4098" max="4098" width="9.6640625" style="10" customWidth="1"/>
    <col min="4099" max="4099" width="18.33203125" style="10" customWidth="1"/>
    <col min="4100" max="4100" width="9.88671875" style="10" customWidth="1"/>
    <col min="4101" max="4101" width="10.109375" style="10" customWidth="1"/>
    <col min="4102" max="4102" width="20.33203125" style="10" bestFit="1" customWidth="1"/>
    <col min="4103" max="4103" width="8.6640625" style="10" customWidth="1"/>
    <col min="4104" max="4104" width="5.6640625" style="10" customWidth="1"/>
    <col min="4105" max="4350" width="9.109375" style="10"/>
    <col min="4351" max="4351" width="4.33203125" style="10" customWidth="1"/>
    <col min="4352" max="4352" width="0" style="10" hidden="1" customWidth="1"/>
    <col min="4353" max="4353" width="4.33203125" style="10" customWidth="1"/>
    <col min="4354" max="4354" width="9.6640625" style="10" customWidth="1"/>
    <col min="4355" max="4355" width="18.33203125" style="10" customWidth="1"/>
    <col min="4356" max="4356" width="9.88671875" style="10" customWidth="1"/>
    <col min="4357" max="4357" width="10.109375" style="10" customWidth="1"/>
    <col min="4358" max="4358" width="20.33203125" style="10" bestFit="1" customWidth="1"/>
    <col min="4359" max="4359" width="8.6640625" style="10" customWidth="1"/>
    <col min="4360" max="4360" width="5.6640625" style="10" customWidth="1"/>
    <col min="4361" max="4606" width="9.109375" style="10"/>
    <col min="4607" max="4607" width="4.33203125" style="10" customWidth="1"/>
    <col min="4608" max="4608" width="0" style="10" hidden="1" customWidth="1"/>
    <col min="4609" max="4609" width="4.33203125" style="10" customWidth="1"/>
    <col min="4610" max="4610" width="9.6640625" style="10" customWidth="1"/>
    <col min="4611" max="4611" width="18.33203125" style="10" customWidth="1"/>
    <col min="4612" max="4612" width="9.88671875" style="10" customWidth="1"/>
    <col min="4613" max="4613" width="10.109375" style="10" customWidth="1"/>
    <col min="4614" max="4614" width="20.33203125" style="10" bestFit="1" customWidth="1"/>
    <col min="4615" max="4615" width="8.6640625" style="10" customWidth="1"/>
    <col min="4616" max="4616" width="5.6640625" style="10" customWidth="1"/>
    <col min="4617" max="4862" width="9.109375" style="10"/>
    <col min="4863" max="4863" width="4.33203125" style="10" customWidth="1"/>
    <col min="4864" max="4864" width="0" style="10" hidden="1" customWidth="1"/>
    <col min="4865" max="4865" width="4.33203125" style="10" customWidth="1"/>
    <col min="4866" max="4866" width="9.6640625" style="10" customWidth="1"/>
    <col min="4867" max="4867" width="18.33203125" style="10" customWidth="1"/>
    <col min="4868" max="4868" width="9.88671875" style="10" customWidth="1"/>
    <col min="4869" max="4869" width="10.109375" style="10" customWidth="1"/>
    <col min="4870" max="4870" width="20.33203125" style="10" bestFit="1" customWidth="1"/>
    <col min="4871" max="4871" width="8.6640625" style="10" customWidth="1"/>
    <col min="4872" max="4872" width="5.6640625" style="10" customWidth="1"/>
    <col min="4873" max="5118" width="9.109375" style="10"/>
    <col min="5119" max="5119" width="4.33203125" style="10" customWidth="1"/>
    <col min="5120" max="5120" width="0" style="10" hidden="1" customWidth="1"/>
    <col min="5121" max="5121" width="4.33203125" style="10" customWidth="1"/>
    <col min="5122" max="5122" width="9.6640625" style="10" customWidth="1"/>
    <col min="5123" max="5123" width="18.33203125" style="10" customWidth="1"/>
    <col min="5124" max="5124" width="9.88671875" style="10" customWidth="1"/>
    <col min="5125" max="5125" width="10.109375" style="10" customWidth="1"/>
    <col min="5126" max="5126" width="20.33203125" style="10" bestFit="1" customWidth="1"/>
    <col min="5127" max="5127" width="8.6640625" style="10" customWidth="1"/>
    <col min="5128" max="5128" width="5.6640625" style="10" customWidth="1"/>
    <col min="5129" max="5374" width="9.109375" style="10"/>
    <col min="5375" max="5375" width="4.33203125" style="10" customWidth="1"/>
    <col min="5376" max="5376" width="0" style="10" hidden="1" customWidth="1"/>
    <col min="5377" max="5377" width="4.33203125" style="10" customWidth="1"/>
    <col min="5378" max="5378" width="9.6640625" style="10" customWidth="1"/>
    <col min="5379" max="5379" width="18.33203125" style="10" customWidth="1"/>
    <col min="5380" max="5380" width="9.88671875" style="10" customWidth="1"/>
    <col min="5381" max="5381" width="10.109375" style="10" customWidth="1"/>
    <col min="5382" max="5382" width="20.33203125" style="10" bestFit="1" customWidth="1"/>
    <col min="5383" max="5383" width="8.6640625" style="10" customWidth="1"/>
    <col min="5384" max="5384" width="5.6640625" style="10" customWidth="1"/>
    <col min="5385" max="5630" width="9.109375" style="10"/>
    <col min="5631" max="5631" width="4.33203125" style="10" customWidth="1"/>
    <col min="5632" max="5632" width="0" style="10" hidden="1" customWidth="1"/>
    <col min="5633" max="5633" width="4.33203125" style="10" customWidth="1"/>
    <col min="5634" max="5634" width="9.6640625" style="10" customWidth="1"/>
    <col min="5635" max="5635" width="18.33203125" style="10" customWidth="1"/>
    <col min="5636" max="5636" width="9.88671875" style="10" customWidth="1"/>
    <col min="5637" max="5637" width="10.109375" style="10" customWidth="1"/>
    <col min="5638" max="5638" width="20.33203125" style="10" bestFit="1" customWidth="1"/>
    <col min="5639" max="5639" width="8.6640625" style="10" customWidth="1"/>
    <col min="5640" max="5640" width="5.6640625" style="10" customWidth="1"/>
    <col min="5641" max="5886" width="9.109375" style="10"/>
    <col min="5887" max="5887" width="4.33203125" style="10" customWidth="1"/>
    <col min="5888" max="5888" width="0" style="10" hidden="1" customWidth="1"/>
    <col min="5889" max="5889" width="4.33203125" style="10" customWidth="1"/>
    <col min="5890" max="5890" width="9.6640625" style="10" customWidth="1"/>
    <col min="5891" max="5891" width="18.33203125" style="10" customWidth="1"/>
    <col min="5892" max="5892" width="9.88671875" style="10" customWidth="1"/>
    <col min="5893" max="5893" width="10.109375" style="10" customWidth="1"/>
    <col min="5894" max="5894" width="20.33203125" style="10" bestFit="1" customWidth="1"/>
    <col min="5895" max="5895" width="8.6640625" style="10" customWidth="1"/>
    <col min="5896" max="5896" width="5.6640625" style="10" customWidth="1"/>
    <col min="5897" max="6142" width="9.109375" style="10"/>
    <col min="6143" max="6143" width="4.33203125" style="10" customWidth="1"/>
    <col min="6144" max="6144" width="0" style="10" hidden="1" customWidth="1"/>
    <col min="6145" max="6145" width="4.33203125" style="10" customWidth="1"/>
    <col min="6146" max="6146" width="9.6640625" style="10" customWidth="1"/>
    <col min="6147" max="6147" width="18.33203125" style="10" customWidth="1"/>
    <col min="6148" max="6148" width="9.88671875" style="10" customWidth="1"/>
    <col min="6149" max="6149" width="10.109375" style="10" customWidth="1"/>
    <col min="6150" max="6150" width="20.33203125" style="10" bestFit="1" customWidth="1"/>
    <col min="6151" max="6151" width="8.6640625" style="10" customWidth="1"/>
    <col min="6152" max="6152" width="5.6640625" style="10" customWidth="1"/>
    <col min="6153" max="6398" width="9.109375" style="10"/>
    <col min="6399" max="6399" width="4.33203125" style="10" customWidth="1"/>
    <col min="6400" max="6400" width="0" style="10" hidden="1" customWidth="1"/>
    <col min="6401" max="6401" width="4.33203125" style="10" customWidth="1"/>
    <col min="6402" max="6402" width="9.6640625" style="10" customWidth="1"/>
    <col min="6403" max="6403" width="18.33203125" style="10" customWidth="1"/>
    <col min="6404" max="6404" width="9.88671875" style="10" customWidth="1"/>
    <col min="6405" max="6405" width="10.109375" style="10" customWidth="1"/>
    <col min="6406" max="6406" width="20.33203125" style="10" bestFit="1" customWidth="1"/>
    <col min="6407" max="6407" width="8.6640625" style="10" customWidth="1"/>
    <col min="6408" max="6408" width="5.6640625" style="10" customWidth="1"/>
    <col min="6409" max="6654" width="9.109375" style="10"/>
    <col min="6655" max="6655" width="4.33203125" style="10" customWidth="1"/>
    <col min="6656" max="6656" width="0" style="10" hidden="1" customWidth="1"/>
    <col min="6657" max="6657" width="4.33203125" style="10" customWidth="1"/>
    <col min="6658" max="6658" width="9.6640625" style="10" customWidth="1"/>
    <col min="6659" max="6659" width="18.33203125" style="10" customWidth="1"/>
    <col min="6660" max="6660" width="9.88671875" style="10" customWidth="1"/>
    <col min="6661" max="6661" width="10.109375" style="10" customWidth="1"/>
    <col min="6662" max="6662" width="20.33203125" style="10" bestFit="1" customWidth="1"/>
    <col min="6663" max="6663" width="8.6640625" style="10" customWidth="1"/>
    <col min="6664" max="6664" width="5.6640625" style="10" customWidth="1"/>
    <col min="6665" max="6910" width="9.109375" style="10"/>
    <col min="6911" max="6911" width="4.33203125" style="10" customWidth="1"/>
    <col min="6912" max="6912" width="0" style="10" hidden="1" customWidth="1"/>
    <col min="6913" max="6913" width="4.33203125" style="10" customWidth="1"/>
    <col min="6914" max="6914" width="9.6640625" style="10" customWidth="1"/>
    <col min="6915" max="6915" width="18.33203125" style="10" customWidth="1"/>
    <col min="6916" max="6916" width="9.88671875" style="10" customWidth="1"/>
    <col min="6917" max="6917" width="10.109375" style="10" customWidth="1"/>
    <col min="6918" max="6918" width="20.33203125" style="10" bestFit="1" customWidth="1"/>
    <col min="6919" max="6919" width="8.6640625" style="10" customWidth="1"/>
    <col min="6920" max="6920" width="5.6640625" style="10" customWidth="1"/>
    <col min="6921" max="7166" width="9.109375" style="10"/>
    <col min="7167" max="7167" width="4.33203125" style="10" customWidth="1"/>
    <col min="7168" max="7168" width="0" style="10" hidden="1" customWidth="1"/>
    <col min="7169" max="7169" width="4.33203125" style="10" customWidth="1"/>
    <col min="7170" max="7170" width="9.6640625" style="10" customWidth="1"/>
    <col min="7171" max="7171" width="18.33203125" style="10" customWidth="1"/>
    <col min="7172" max="7172" width="9.88671875" style="10" customWidth="1"/>
    <col min="7173" max="7173" width="10.109375" style="10" customWidth="1"/>
    <col min="7174" max="7174" width="20.33203125" style="10" bestFit="1" customWidth="1"/>
    <col min="7175" max="7175" width="8.6640625" style="10" customWidth="1"/>
    <col min="7176" max="7176" width="5.6640625" style="10" customWidth="1"/>
    <col min="7177" max="7422" width="9.109375" style="10"/>
    <col min="7423" max="7423" width="4.33203125" style="10" customWidth="1"/>
    <col min="7424" max="7424" width="0" style="10" hidden="1" customWidth="1"/>
    <col min="7425" max="7425" width="4.33203125" style="10" customWidth="1"/>
    <col min="7426" max="7426" width="9.6640625" style="10" customWidth="1"/>
    <col min="7427" max="7427" width="18.33203125" style="10" customWidth="1"/>
    <col min="7428" max="7428" width="9.88671875" style="10" customWidth="1"/>
    <col min="7429" max="7429" width="10.109375" style="10" customWidth="1"/>
    <col min="7430" max="7430" width="20.33203125" style="10" bestFit="1" customWidth="1"/>
    <col min="7431" max="7431" width="8.6640625" style="10" customWidth="1"/>
    <col min="7432" max="7432" width="5.6640625" style="10" customWidth="1"/>
    <col min="7433" max="7678" width="9.109375" style="10"/>
    <col min="7679" max="7679" width="4.33203125" style="10" customWidth="1"/>
    <col min="7680" max="7680" width="0" style="10" hidden="1" customWidth="1"/>
    <col min="7681" max="7681" width="4.33203125" style="10" customWidth="1"/>
    <col min="7682" max="7682" width="9.6640625" style="10" customWidth="1"/>
    <col min="7683" max="7683" width="18.33203125" style="10" customWidth="1"/>
    <col min="7684" max="7684" width="9.88671875" style="10" customWidth="1"/>
    <col min="7685" max="7685" width="10.109375" style="10" customWidth="1"/>
    <col min="7686" max="7686" width="20.33203125" style="10" bestFit="1" customWidth="1"/>
    <col min="7687" max="7687" width="8.6640625" style="10" customWidth="1"/>
    <col min="7688" max="7688" width="5.6640625" style="10" customWidth="1"/>
    <col min="7689" max="7934" width="9.109375" style="10"/>
    <col min="7935" max="7935" width="4.33203125" style="10" customWidth="1"/>
    <col min="7936" max="7936" width="0" style="10" hidden="1" customWidth="1"/>
    <col min="7937" max="7937" width="4.33203125" style="10" customWidth="1"/>
    <col min="7938" max="7938" width="9.6640625" style="10" customWidth="1"/>
    <col min="7939" max="7939" width="18.33203125" style="10" customWidth="1"/>
    <col min="7940" max="7940" width="9.88671875" style="10" customWidth="1"/>
    <col min="7941" max="7941" width="10.109375" style="10" customWidth="1"/>
    <col min="7942" max="7942" width="20.33203125" style="10" bestFit="1" customWidth="1"/>
    <col min="7943" max="7943" width="8.6640625" style="10" customWidth="1"/>
    <col min="7944" max="7944" width="5.6640625" style="10" customWidth="1"/>
    <col min="7945" max="8190" width="9.109375" style="10"/>
    <col min="8191" max="8191" width="4.33203125" style="10" customWidth="1"/>
    <col min="8192" max="8192" width="0" style="10" hidden="1" customWidth="1"/>
    <col min="8193" max="8193" width="4.33203125" style="10" customWidth="1"/>
    <col min="8194" max="8194" width="9.6640625" style="10" customWidth="1"/>
    <col min="8195" max="8195" width="18.33203125" style="10" customWidth="1"/>
    <col min="8196" max="8196" width="9.88671875" style="10" customWidth="1"/>
    <col min="8197" max="8197" width="10.109375" style="10" customWidth="1"/>
    <col min="8198" max="8198" width="20.33203125" style="10" bestFit="1" customWidth="1"/>
    <col min="8199" max="8199" width="8.6640625" style="10" customWidth="1"/>
    <col min="8200" max="8200" width="5.6640625" style="10" customWidth="1"/>
    <col min="8201" max="8446" width="9.109375" style="10"/>
    <col min="8447" max="8447" width="4.33203125" style="10" customWidth="1"/>
    <col min="8448" max="8448" width="0" style="10" hidden="1" customWidth="1"/>
    <col min="8449" max="8449" width="4.33203125" style="10" customWidth="1"/>
    <col min="8450" max="8450" width="9.6640625" style="10" customWidth="1"/>
    <col min="8451" max="8451" width="18.33203125" style="10" customWidth="1"/>
    <col min="8452" max="8452" width="9.88671875" style="10" customWidth="1"/>
    <col min="8453" max="8453" width="10.109375" style="10" customWidth="1"/>
    <col min="8454" max="8454" width="20.33203125" style="10" bestFit="1" customWidth="1"/>
    <col min="8455" max="8455" width="8.6640625" style="10" customWidth="1"/>
    <col min="8456" max="8456" width="5.6640625" style="10" customWidth="1"/>
    <col min="8457" max="8702" width="9.109375" style="10"/>
    <col min="8703" max="8703" width="4.33203125" style="10" customWidth="1"/>
    <col min="8704" max="8704" width="0" style="10" hidden="1" customWidth="1"/>
    <col min="8705" max="8705" width="4.33203125" style="10" customWidth="1"/>
    <col min="8706" max="8706" width="9.6640625" style="10" customWidth="1"/>
    <col min="8707" max="8707" width="18.33203125" style="10" customWidth="1"/>
    <col min="8708" max="8708" width="9.88671875" style="10" customWidth="1"/>
    <col min="8709" max="8709" width="10.109375" style="10" customWidth="1"/>
    <col min="8710" max="8710" width="20.33203125" style="10" bestFit="1" customWidth="1"/>
    <col min="8711" max="8711" width="8.6640625" style="10" customWidth="1"/>
    <col min="8712" max="8712" width="5.6640625" style="10" customWidth="1"/>
    <col min="8713" max="8958" width="9.109375" style="10"/>
    <col min="8959" max="8959" width="4.33203125" style="10" customWidth="1"/>
    <col min="8960" max="8960" width="0" style="10" hidden="1" customWidth="1"/>
    <col min="8961" max="8961" width="4.33203125" style="10" customWidth="1"/>
    <col min="8962" max="8962" width="9.6640625" style="10" customWidth="1"/>
    <col min="8963" max="8963" width="18.33203125" style="10" customWidth="1"/>
    <col min="8964" max="8964" width="9.88671875" style="10" customWidth="1"/>
    <col min="8965" max="8965" width="10.109375" style="10" customWidth="1"/>
    <col min="8966" max="8966" width="20.33203125" style="10" bestFit="1" customWidth="1"/>
    <col min="8967" max="8967" width="8.6640625" style="10" customWidth="1"/>
    <col min="8968" max="8968" width="5.6640625" style="10" customWidth="1"/>
    <col min="8969" max="9214" width="9.109375" style="10"/>
    <col min="9215" max="9215" width="4.33203125" style="10" customWidth="1"/>
    <col min="9216" max="9216" width="0" style="10" hidden="1" customWidth="1"/>
    <col min="9217" max="9217" width="4.33203125" style="10" customWidth="1"/>
    <col min="9218" max="9218" width="9.6640625" style="10" customWidth="1"/>
    <col min="9219" max="9219" width="18.33203125" style="10" customWidth="1"/>
    <col min="9220" max="9220" width="9.88671875" style="10" customWidth="1"/>
    <col min="9221" max="9221" width="10.109375" style="10" customWidth="1"/>
    <col min="9222" max="9222" width="20.33203125" style="10" bestFit="1" customWidth="1"/>
    <col min="9223" max="9223" width="8.6640625" style="10" customWidth="1"/>
    <col min="9224" max="9224" width="5.6640625" style="10" customWidth="1"/>
    <col min="9225" max="9470" width="9.109375" style="10"/>
    <col min="9471" max="9471" width="4.33203125" style="10" customWidth="1"/>
    <col min="9472" max="9472" width="0" style="10" hidden="1" customWidth="1"/>
    <col min="9473" max="9473" width="4.33203125" style="10" customWidth="1"/>
    <col min="9474" max="9474" width="9.6640625" style="10" customWidth="1"/>
    <col min="9475" max="9475" width="18.33203125" style="10" customWidth="1"/>
    <col min="9476" max="9476" width="9.88671875" style="10" customWidth="1"/>
    <col min="9477" max="9477" width="10.109375" style="10" customWidth="1"/>
    <col min="9478" max="9478" width="20.33203125" style="10" bestFit="1" customWidth="1"/>
    <col min="9479" max="9479" width="8.6640625" style="10" customWidth="1"/>
    <col min="9480" max="9480" width="5.6640625" style="10" customWidth="1"/>
    <col min="9481" max="9726" width="9.109375" style="10"/>
    <col min="9727" max="9727" width="4.33203125" style="10" customWidth="1"/>
    <col min="9728" max="9728" width="0" style="10" hidden="1" customWidth="1"/>
    <col min="9729" max="9729" width="4.33203125" style="10" customWidth="1"/>
    <col min="9730" max="9730" width="9.6640625" style="10" customWidth="1"/>
    <col min="9731" max="9731" width="18.33203125" style="10" customWidth="1"/>
    <col min="9732" max="9732" width="9.88671875" style="10" customWidth="1"/>
    <col min="9733" max="9733" width="10.109375" style="10" customWidth="1"/>
    <col min="9734" max="9734" width="20.33203125" style="10" bestFit="1" customWidth="1"/>
    <col min="9735" max="9735" width="8.6640625" style="10" customWidth="1"/>
    <col min="9736" max="9736" width="5.6640625" style="10" customWidth="1"/>
    <col min="9737" max="9982" width="9.109375" style="10"/>
    <col min="9983" max="9983" width="4.33203125" style="10" customWidth="1"/>
    <col min="9984" max="9984" width="0" style="10" hidden="1" customWidth="1"/>
    <col min="9985" max="9985" width="4.33203125" style="10" customWidth="1"/>
    <col min="9986" max="9986" width="9.6640625" style="10" customWidth="1"/>
    <col min="9987" max="9987" width="18.33203125" style="10" customWidth="1"/>
    <col min="9988" max="9988" width="9.88671875" style="10" customWidth="1"/>
    <col min="9989" max="9989" width="10.109375" style="10" customWidth="1"/>
    <col min="9990" max="9990" width="20.33203125" style="10" bestFit="1" customWidth="1"/>
    <col min="9991" max="9991" width="8.6640625" style="10" customWidth="1"/>
    <col min="9992" max="9992" width="5.6640625" style="10" customWidth="1"/>
    <col min="9993" max="10238" width="9.109375" style="10"/>
    <col min="10239" max="10239" width="4.33203125" style="10" customWidth="1"/>
    <col min="10240" max="10240" width="0" style="10" hidden="1" customWidth="1"/>
    <col min="10241" max="10241" width="4.33203125" style="10" customWidth="1"/>
    <col min="10242" max="10242" width="9.6640625" style="10" customWidth="1"/>
    <col min="10243" max="10243" width="18.33203125" style="10" customWidth="1"/>
    <col min="10244" max="10244" width="9.88671875" style="10" customWidth="1"/>
    <col min="10245" max="10245" width="10.109375" style="10" customWidth="1"/>
    <col min="10246" max="10246" width="20.33203125" style="10" bestFit="1" customWidth="1"/>
    <col min="10247" max="10247" width="8.6640625" style="10" customWidth="1"/>
    <col min="10248" max="10248" width="5.6640625" style="10" customWidth="1"/>
    <col min="10249" max="10494" width="9.109375" style="10"/>
    <col min="10495" max="10495" width="4.33203125" style="10" customWidth="1"/>
    <col min="10496" max="10496" width="0" style="10" hidden="1" customWidth="1"/>
    <col min="10497" max="10497" width="4.33203125" style="10" customWidth="1"/>
    <col min="10498" max="10498" width="9.6640625" style="10" customWidth="1"/>
    <col min="10499" max="10499" width="18.33203125" style="10" customWidth="1"/>
    <col min="10500" max="10500" width="9.88671875" style="10" customWidth="1"/>
    <col min="10501" max="10501" width="10.109375" style="10" customWidth="1"/>
    <col min="10502" max="10502" width="20.33203125" style="10" bestFit="1" customWidth="1"/>
    <col min="10503" max="10503" width="8.6640625" style="10" customWidth="1"/>
    <col min="10504" max="10504" width="5.6640625" style="10" customWidth="1"/>
    <col min="10505" max="10750" width="9.109375" style="10"/>
    <col min="10751" max="10751" width="4.33203125" style="10" customWidth="1"/>
    <col min="10752" max="10752" width="0" style="10" hidden="1" customWidth="1"/>
    <col min="10753" max="10753" width="4.33203125" style="10" customWidth="1"/>
    <col min="10754" max="10754" width="9.6640625" style="10" customWidth="1"/>
    <col min="10755" max="10755" width="18.33203125" style="10" customWidth="1"/>
    <col min="10756" max="10756" width="9.88671875" style="10" customWidth="1"/>
    <col min="10757" max="10757" width="10.109375" style="10" customWidth="1"/>
    <col min="10758" max="10758" width="20.33203125" style="10" bestFit="1" customWidth="1"/>
    <col min="10759" max="10759" width="8.6640625" style="10" customWidth="1"/>
    <col min="10760" max="10760" width="5.6640625" style="10" customWidth="1"/>
    <col min="10761" max="11006" width="9.109375" style="10"/>
    <col min="11007" max="11007" width="4.33203125" style="10" customWidth="1"/>
    <col min="11008" max="11008" width="0" style="10" hidden="1" customWidth="1"/>
    <col min="11009" max="11009" width="4.33203125" style="10" customWidth="1"/>
    <col min="11010" max="11010" width="9.6640625" style="10" customWidth="1"/>
    <col min="11011" max="11011" width="18.33203125" style="10" customWidth="1"/>
    <col min="11012" max="11012" width="9.88671875" style="10" customWidth="1"/>
    <col min="11013" max="11013" width="10.109375" style="10" customWidth="1"/>
    <col min="11014" max="11014" width="20.33203125" style="10" bestFit="1" customWidth="1"/>
    <col min="11015" max="11015" width="8.6640625" style="10" customWidth="1"/>
    <col min="11016" max="11016" width="5.6640625" style="10" customWidth="1"/>
    <col min="11017" max="11262" width="9.109375" style="10"/>
    <col min="11263" max="11263" width="4.33203125" style="10" customWidth="1"/>
    <col min="11264" max="11264" width="0" style="10" hidden="1" customWidth="1"/>
    <col min="11265" max="11265" width="4.33203125" style="10" customWidth="1"/>
    <col min="11266" max="11266" width="9.6640625" style="10" customWidth="1"/>
    <col min="11267" max="11267" width="18.33203125" style="10" customWidth="1"/>
    <col min="11268" max="11268" width="9.88671875" style="10" customWidth="1"/>
    <col min="11269" max="11269" width="10.109375" style="10" customWidth="1"/>
    <col min="11270" max="11270" width="20.33203125" style="10" bestFit="1" customWidth="1"/>
    <col min="11271" max="11271" width="8.6640625" style="10" customWidth="1"/>
    <col min="11272" max="11272" width="5.6640625" style="10" customWidth="1"/>
    <col min="11273" max="11518" width="9.109375" style="10"/>
    <col min="11519" max="11519" width="4.33203125" style="10" customWidth="1"/>
    <col min="11520" max="11520" width="0" style="10" hidden="1" customWidth="1"/>
    <col min="11521" max="11521" width="4.33203125" style="10" customWidth="1"/>
    <col min="11522" max="11522" width="9.6640625" style="10" customWidth="1"/>
    <col min="11523" max="11523" width="18.33203125" style="10" customWidth="1"/>
    <col min="11524" max="11524" width="9.88671875" style="10" customWidth="1"/>
    <col min="11525" max="11525" width="10.109375" style="10" customWidth="1"/>
    <col min="11526" max="11526" width="20.33203125" style="10" bestFit="1" customWidth="1"/>
    <col min="11527" max="11527" width="8.6640625" style="10" customWidth="1"/>
    <col min="11528" max="11528" width="5.6640625" style="10" customWidth="1"/>
    <col min="11529" max="11774" width="9.109375" style="10"/>
    <col min="11775" max="11775" width="4.33203125" style="10" customWidth="1"/>
    <col min="11776" max="11776" width="0" style="10" hidden="1" customWidth="1"/>
    <col min="11777" max="11777" width="4.33203125" style="10" customWidth="1"/>
    <col min="11778" max="11778" width="9.6640625" style="10" customWidth="1"/>
    <col min="11779" max="11779" width="18.33203125" style="10" customWidth="1"/>
    <col min="11780" max="11780" width="9.88671875" style="10" customWidth="1"/>
    <col min="11781" max="11781" width="10.109375" style="10" customWidth="1"/>
    <col min="11782" max="11782" width="20.33203125" style="10" bestFit="1" customWidth="1"/>
    <col min="11783" max="11783" width="8.6640625" style="10" customWidth="1"/>
    <col min="11784" max="11784" width="5.6640625" style="10" customWidth="1"/>
    <col min="11785" max="12030" width="9.109375" style="10"/>
    <col min="12031" max="12031" width="4.33203125" style="10" customWidth="1"/>
    <col min="12032" max="12032" width="0" style="10" hidden="1" customWidth="1"/>
    <col min="12033" max="12033" width="4.33203125" style="10" customWidth="1"/>
    <col min="12034" max="12034" width="9.6640625" style="10" customWidth="1"/>
    <col min="12035" max="12035" width="18.33203125" style="10" customWidth="1"/>
    <col min="12036" max="12036" width="9.88671875" style="10" customWidth="1"/>
    <col min="12037" max="12037" width="10.109375" style="10" customWidth="1"/>
    <col min="12038" max="12038" width="20.33203125" style="10" bestFit="1" customWidth="1"/>
    <col min="12039" max="12039" width="8.6640625" style="10" customWidth="1"/>
    <col min="12040" max="12040" width="5.6640625" style="10" customWidth="1"/>
    <col min="12041" max="12286" width="9.109375" style="10"/>
    <col min="12287" max="12287" width="4.33203125" style="10" customWidth="1"/>
    <col min="12288" max="12288" width="0" style="10" hidden="1" customWidth="1"/>
    <col min="12289" max="12289" width="4.33203125" style="10" customWidth="1"/>
    <col min="12290" max="12290" width="9.6640625" style="10" customWidth="1"/>
    <col min="12291" max="12291" width="18.33203125" style="10" customWidth="1"/>
    <col min="12292" max="12292" width="9.88671875" style="10" customWidth="1"/>
    <col min="12293" max="12293" width="10.109375" style="10" customWidth="1"/>
    <col min="12294" max="12294" width="20.33203125" style="10" bestFit="1" customWidth="1"/>
    <col min="12295" max="12295" width="8.6640625" style="10" customWidth="1"/>
    <col min="12296" max="12296" width="5.6640625" style="10" customWidth="1"/>
    <col min="12297" max="12542" width="9.109375" style="10"/>
    <col min="12543" max="12543" width="4.33203125" style="10" customWidth="1"/>
    <col min="12544" max="12544" width="0" style="10" hidden="1" customWidth="1"/>
    <col min="12545" max="12545" width="4.33203125" style="10" customWidth="1"/>
    <col min="12546" max="12546" width="9.6640625" style="10" customWidth="1"/>
    <col min="12547" max="12547" width="18.33203125" style="10" customWidth="1"/>
    <col min="12548" max="12548" width="9.88671875" style="10" customWidth="1"/>
    <col min="12549" max="12549" width="10.109375" style="10" customWidth="1"/>
    <col min="12550" max="12550" width="20.33203125" style="10" bestFit="1" customWidth="1"/>
    <col min="12551" max="12551" width="8.6640625" style="10" customWidth="1"/>
    <col min="12552" max="12552" width="5.6640625" style="10" customWidth="1"/>
    <col min="12553" max="12798" width="9.109375" style="10"/>
    <col min="12799" max="12799" width="4.33203125" style="10" customWidth="1"/>
    <col min="12800" max="12800" width="0" style="10" hidden="1" customWidth="1"/>
    <col min="12801" max="12801" width="4.33203125" style="10" customWidth="1"/>
    <col min="12802" max="12802" width="9.6640625" style="10" customWidth="1"/>
    <col min="12803" max="12803" width="18.33203125" style="10" customWidth="1"/>
    <col min="12804" max="12804" width="9.88671875" style="10" customWidth="1"/>
    <col min="12805" max="12805" width="10.109375" style="10" customWidth="1"/>
    <col min="12806" max="12806" width="20.33203125" style="10" bestFit="1" customWidth="1"/>
    <col min="12807" max="12807" width="8.6640625" style="10" customWidth="1"/>
    <col min="12808" max="12808" width="5.6640625" style="10" customWidth="1"/>
    <col min="12809" max="13054" width="9.109375" style="10"/>
    <col min="13055" max="13055" width="4.33203125" style="10" customWidth="1"/>
    <col min="13056" max="13056" width="0" style="10" hidden="1" customWidth="1"/>
    <col min="13057" max="13057" width="4.33203125" style="10" customWidth="1"/>
    <col min="13058" max="13058" width="9.6640625" style="10" customWidth="1"/>
    <col min="13059" max="13059" width="18.33203125" style="10" customWidth="1"/>
    <col min="13060" max="13060" width="9.88671875" style="10" customWidth="1"/>
    <col min="13061" max="13061" width="10.109375" style="10" customWidth="1"/>
    <col min="13062" max="13062" width="20.33203125" style="10" bestFit="1" customWidth="1"/>
    <col min="13063" max="13063" width="8.6640625" style="10" customWidth="1"/>
    <col min="13064" max="13064" width="5.6640625" style="10" customWidth="1"/>
    <col min="13065" max="13310" width="9.109375" style="10"/>
    <col min="13311" max="13311" width="4.33203125" style="10" customWidth="1"/>
    <col min="13312" max="13312" width="0" style="10" hidden="1" customWidth="1"/>
    <col min="13313" max="13313" width="4.33203125" style="10" customWidth="1"/>
    <col min="13314" max="13314" width="9.6640625" style="10" customWidth="1"/>
    <col min="13315" max="13315" width="18.33203125" style="10" customWidth="1"/>
    <col min="13316" max="13316" width="9.88671875" style="10" customWidth="1"/>
    <col min="13317" max="13317" width="10.109375" style="10" customWidth="1"/>
    <col min="13318" max="13318" width="20.33203125" style="10" bestFit="1" customWidth="1"/>
    <col min="13319" max="13319" width="8.6640625" style="10" customWidth="1"/>
    <col min="13320" max="13320" width="5.6640625" style="10" customWidth="1"/>
    <col min="13321" max="13566" width="9.109375" style="10"/>
    <col min="13567" max="13567" width="4.33203125" style="10" customWidth="1"/>
    <col min="13568" max="13568" width="0" style="10" hidden="1" customWidth="1"/>
    <col min="13569" max="13569" width="4.33203125" style="10" customWidth="1"/>
    <col min="13570" max="13570" width="9.6640625" style="10" customWidth="1"/>
    <col min="13571" max="13571" width="18.33203125" style="10" customWidth="1"/>
    <col min="13572" max="13572" width="9.88671875" style="10" customWidth="1"/>
    <col min="13573" max="13573" width="10.109375" style="10" customWidth="1"/>
    <col min="13574" max="13574" width="20.33203125" style="10" bestFit="1" customWidth="1"/>
    <col min="13575" max="13575" width="8.6640625" style="10" customWidth="1"/>
    <col min="13576" max="13576" width="5.6640625" style="10" customWidth="1"/>
    <col min="13577" max="13822" width="9.109375" style="10"/>
    <col min="13823" max="13823" width="4.33203125" style="10" customWidth="1"/>
    <col min="13824" max="13824" width="0" style="10" hidden="1" customWidth="1"/>
    <col min="13825" max="13825" width="4.33203125" style="10" customWidth="1"/>
    <col min="13826" max="13826" width="9.6640625" style="10" customWidth="1"/>
    <col min="13827" max="13827" width="18.33203125" style="10" customWidth="1"/>
    <col min="13828" max="13828" width="9.88671875" style="10" customWidth="1"/>
    <col min="13829" max="13829" width="10.109375" style="10" customWidth="1"/>
    <col min="13830" max="13830" width="20.33203125" style="10" bestFit="1" customWidth="1"/>
    <col min="13831" max="13831" width="8.6640625" style="10" customWidth="1"/>
    <col min="13832" max="13832" width="5.6640625" style="10" customWidth="1"/>
    <col min="13833" max="14078" width="9.109375" style="10"/>
    <col min="14079" max="14079" width="4.33203125" style="10" customWidth="1"/>
    <col min="14080" max="14080" width="0" style="10" hidden="1" customWidth="1"/>
    <col min="14081" max="14081" width="4.33203125" style="10" customWidth="1"/>
    <col min="14082" max="14082" width="9.6640625" style="10" customWidth="1"/>
    <col min="14083" max="14083" width="18.33203125" style="10" customWidth="1"/>
    <col min="14084" max="14084" width="9.88671875" style="10" customWidth="1"/>
    <col min="14085" max="14085" width="10.109375" style="10" customWidth="1"/>
    <col min="14086" max="14086" width="20.33203125" style="10" bestFit="1" customWidth="1"/>
    <col min="14087" max="14087" width="8.6640625" style="10" customWidth="1"/>
    <col min="14088" max="14088" width="5.6640625" style="10" customWidth="1"/>
    <col min="14089" max="14334" width="9.109375" style="10"/>
    <col min="14335" max="14335" width="4.33203125" style="10" customWidth="1"/>
    <col min="14336" max="14336" width="0" style="10" hidden="1" customWidth="1"/>
    <col min="14337" max="14337" width="4.33203125" style="10" customWidth="1"/>
    <col min="14338" max="14338" width="9.6640625" style="10" customWidth="1"/>
    <col min="14339" max="14339" width="18.33203125" style="10" customWidth="1"/>
    <col min="14340" max="14340" width="9.88671875" style="10" customWidth="1"/>
    <col min="14341" max="14341" width="10.109375" style="10" customWidth="1"/>
    <col min="14342" max="14342" width="20.33203125" style="10" bestFit="1" customWidth="1"/>
    <col min="14343" max="14343" width="8.6640625" style="10" customWidth="1"/>
    <col min="14344" max="14344" width="5.6640625" style="10" customWidth="1"/>
    <col min="14345" max="14590" width="9.109375" style="10"/>
    <col min="14591" max="14591" width="4.33203125" style="10" customWidth="1"/>
    <col min="14592" max="14592" width="0" style="10" hidden="1" customWidth="1"/>
    <col min="14593" max="14593" width="4.33203125" style="10" customWidth="1"/>
    <col min="14594" max="14594" width="9.6640625" style="10" customWidth="1"/>
    <col min="14595" max="14595" width="18.33203125" style="10" customWidth="1"/>
    <col min="14596" max="14596" width="9.88671875" style="10" customWidth="1"/>
    <col min="14597" max="14597" width="10.109375" style="10" customWidth="1"/>
    <col min="14598" max="14598" width="20.33203125" style="10" bestFit="1" customWidth="1"/>
    <col min="14599" max="14599" width="8.6640625" style="10" customWidth="1"/>
    <col min="14600" max="14600" width="5.6640625" style="10" customWidth="1"/>
    <col min="14601" max="14846" width="9.109375" style="10"/>
    <col min="14847" max="14847" width="4.33203125" style="10" customWidth="1"/>
    <col min="14848" max="14848" width="0" style="10" hidden="1" customWidth="1"/>
    <col min="14849" max="14849" width="4.33203125" style="10" customWidth="1"/>
    <col min="14850" max="14850" width="9.6640625" style="10" customWidth="1"/>
    <col min="14851" max="14851" width="18.33203125" style="10" customWidth="1"/>
    <col min="14852" max="14852" width="9.88671875" style="10" customWidth="1"/>
    <col min="14853" max="14853" width="10.109375" style="10" customWidth="1"/>
    <col min="14854" max="14854" width="20.33203125" style="10" bestFit="1" customWidth="1"/>
    <col min="14855" max="14855" width="8.6640625" style="10" customWidth="1"/>
    <col min="14856" max="14856" width="5.6640625" style="10" customWidth="1"/>
    <col min="14857" max="15102" width="9.109375" style="10"/>
    <col min="15103" max="15103" width="4.33203125" style="10" customWidth="1"/>
    <col min="15104" max="15104" width="0" style="10" hidden="1" customWidth="1"/>
    <col min="15105" max="15105" width="4.33203125" style="10" customWidth="1"/>
    <col min="15106" max="15106" width="9.6640625" style="10" customWidth="1"/>
    <col min="15107" max="15107" width="18.33203125" style="10" customWidth="1"/>
    <col min="15108" max="15108" width="9.88671875" style="10" customWidth="1"/>
    <col min="15109" max="15109" width="10.109375" style="10" customWidth="1"/>
    <col min="15110" max="15110" width="20.33203125" style="10" bestFit="1" customWidth="1"/>
    <col min="15111" max="15111" width="8.6640625" style="10" customWidth="1"/>
    <col min="15112" max="15112" width="5.6640625" style="10" customWidth="1"/>
    <col min="15113" max="15358" width="9.109375" style="10"/>
    <col min="15359" max="15359" width="4.33203125" style="10" customWidth="1"/>
    <col min="15360" max="15360" width="0" style="10" hidden="1" customWidth="1"/>
    <col min="15361" max="15361" width="4.33203125" style="10" customWidth="1"/>
    <col min="15362" max="15362" width="9.6640625" style="10" customWidth="1"/>
    <col min="15363" max="15363" width="18.33203125" style="10" customWidth="1"/>
    <col min="15364" max="15364" width="9.88671875" style="10" customWidth="1"/>
    <col min="15365" max="15365" width="10.109375" style="10" customWidth="1"/>
    <col min="15366" max="15366" width="20.33203125" style="10" bestFit="1" customWidth="1"/>
    <col min="15367" max="15367" width="8.6640625" style="10" customWidth="1"/>
    <col min="15368" max="15368" width="5.6640625" style="10" customWidth="1"/>
    <col min="15369" max="15614" width="9.109375" style="10"/>
    <col min="15615" max="15615" width="4.33203125" style="10" customWidth="1"/>
    <col min="15616" max="15616" width="0" style="10" hidden="1" customWidth="1"/>
    <col min="15617" max="15617" width="4.33203125" style="10" customWidth="1"/>
    <col min="15618" max="15618" width="9.6640625" style="10" customWidth="1"/>
    <col min="15619" max="15619" width="18.33203125" style="10" customWidth="1"/>
    <col min="15620" max="15620" width="9.88671875" style="10" customWidth="1"/>
    <col min="15621" max="15621" width="10.109375" style="10" customWidth="1"/>
    <col min="15622" max="15622" width="20.33203125" style="10" bestFit="1" customWidth="1"/>
    <col min="15623" max="15623" width="8.6640625" style="10" customWidth="1"/>
    <col min="15624" max="15624" width="5.6640625" style="10" customWidth="1"/>
    <col min="15625" max="15870" width="9.109375" style="10"/>
    <col min="15871" max="15871" width="4.33203125" style="10" customWidth="1"/>
    <col min="15872" max="15872" width="0" style="10" hidden="1" customWidth="1"/>
    <col min="15873" max="15873" width="4.33203125" style="10" customWidth="1"/>
    <col min="15874" max="15874" width="9.6640625" style="10" customWidth="1"/>
    <col min="15875" max="15875" width="18.33203125" style="10" customWidth="1"/>
    <col min="15876" max="15876" width="9.88671875" style="10" customWidth="1"/>
    <col min="15877" max="15877" width="10.109375" style="10" customWidth="1"/>
    <col min="15878" max="15878" width="20.33203125" style="10" bestFit="1" customWidth="1"/>
    <col min="15879" max="15879" width="8.6640625" style="10" customWidth="1"/>
    <col min="15880" max="15880" width="5.6640625" style="10" customWidth="1"/>
    <col min="15881" max="16126" width="9.109375" style="10"/>
    <col min="16127" max="16127" width="4.33203125" style="10" customWidth="1"/>
    <col min="16128" max="16128" width="0" style="10" hidden="1" customWidth="1"/>
    <col min="16129" max="16129" width="4.33203125" style="10" customWidth="1"/>
    <col min="16130" max="16130" width="9.6640625" style="10" customWidth="1"/>
    <col min="16131" max="16131" width="18.33203125" style="10" customWidth="1"/>
    <col min="16132" max="16132" width="9.88671875" style="10" customWidth="1"/>
    <col min="16133" max="16133" width="10.109375" style="10" customWidth="1"/>
    <col min="16134" max="16134" width="20.33203125" style="10" bestFit="1" customWidth="1"/>
    <col min="16135" max="16135" width="8.6640625" style="10" customWidth="1"/>
    <col min="16136" max="16136" width="5.6640625" style="10" customWidth="1"/>
    <col min="16137" max="16384" width="9.109375" style="10"/>
  </cols>
  <sheetData>
    <row r="1" spans="1:8" s="2" customFormat="1" ht="18" x14ac:dyDescent="0.35">
      <c r="A1" s="1" t="s">
        <v>38</v>
      </c>
      <c r="B1" s="1"/>
      <c r="C1" s="1"/>
      <c r="G1" s="48"/>
    </row>
    <row r="2" spans="1:8" s="2" customFormat="1" ht="18" x14ac:dyDescent="0.35">
      <c r="A2" s="1" t="s">
        <v>322</v>
      </c>
      <c r="B2" s="1"/>
      <c r="C2" s="1"/>
      <c r="D2" s="1"/>
      <c r="E2" s="3"/>
      <c r="F2" s="4"/>
      <c r="G2" s="49"/>
    </row>
    <row r="3" spans="1:8" s="2" customFormat="1" ht="18" x14ac:dyDescent="0.35">
      <c r="A3" s="1" t="s">
        <v>15</v>
      </c>
      <c r="B3" s="1"/>
      <c r="C3" s="1"/>
      <c r="D3" s="1"/>
      <c r="E3" s="3"/>
      <c r="F3" s="4"/>
      <c r="G3" s="54"/>
      <c r="H3" s="4"/>
    </row>
    <row r="4" spans="1:8" ht="15.6" x14ac:dyDescent="0.3">
      <c r="A4" s="5" t="s">
        <v>44</v>
      </c>
      <c r="B4" s="5"/>
      <c r="C4" s="5"/>
      <c r="D4" s="6"/>
      <c r="E4" s="7"/>
      <c r="F4" s="8"/>
      <c r="G4" s="51"/>
      <c r="H4" s="5"/>
    </row>
    <row r="5" spans="1:8" ht="15.6" x14ac:dyDescent="0.3">
      <c r="A5" s="11" t="s">
        <v>226</v>
      </c>
      <c r="B5" s="17"/>
      <c r="C5" s="17" t="s">
        <v>8</v>
      </c>
      <c r="D5" s="55" t="s">
        <v>5</v>
      </c>
      <c r="E5" s="56"/>
      <c r="F5" s="12" t="s">
        <v>6</v>
      </c>
      <c r="G5" s="11" t="s">
        <v>7</v>
      </c>
      <c r="H5" s="11" t="s">
        <v>10</v>
      </c>
    </row>
    <row r="6" spans="1:8" ht="15.6" x14ac:dyDescent="0.3">
      <c r="A6" s="13">
        <v>1</v>
      </c>
      <c r="B6" s="19"/>
      <c r="C6" s="37">
        <v>131</v>
      </c>
      <c r="D6" s="38" t="s">
        <v>137</v>
      </c>
      <c r="E6" s="39" t="s">
        <v>138</v>
      </c>
      <c r="F6" s="40" t="s">
        <v>58</v>
      </c>
      <c r="G6" s="47" t="s">
        <v>53</v>
      </c>
      <c r="H6" s="30" t="s">
        <v>282</v>
      </c>
    </row>
    <row r="7" spans="1:8" ht="15.6" x14ac:dyDescent="0.3">
      <c r="A7" s="13">
        <v>2</v>
      </c>
      <c r="B7" s="19"/>
      <c r="C7" s="37">
        <v>91</v>
      </c>
      <c r="D7" s="38" t="s">
        <v>92</v>
      </c>
      <c r="E7" s="39" t="s">
        <v>101</v>
      </c>
      <c r="F7" s="40" t="s">
        <v>58</v>
      </c>
      <c r="G7" s="47" t="s">
        <v>105</v>
      </c>
      <c r="H7" s="30" t="s">
        <v>283</v>
      </c>
    </row>
    <row r="8" spans="1:8" ht="15.6" x14ac:dyDescent="0.3">
      <c r="A8" s="13">
        <v>3</v>
      </c>
      <c r="B8" s="19"/>
      <c r="C8" s="37">
        <v>272</v>
      </c>
      <c r="D8" s="38" t="s">
        <v>20</v>
      </c>
      <c r="E8" s="39" t="s">
        <v>198</v>
      </c>
      <c r="F8" s="40" t="s">
        <v>95</v>
      </c>
      <c r="G8" s="47" t="s">
        <v>41</v>
      </c>
      <c r="H8" s="30" t="s">
        <v>284</v>
      </c>
    </row>
    <row r="9" spans="1:8" ht="15.6" x14ac:dyDescent="0.3">
      <c r="A9" s="13">
        <v>4</v>
      </c>
      <c r="B9" s="19"/>
      <c r="C9" s="37">
        <v>146</v>
      </c>
      <c r="D9" s="38" t="s">
        <v>1</v>
      </c>
      <c r="E9" s="39" t="s">
        <v>153</v>
      </c>
      <c r="F9" s="40" t="s">
        <v>118</v>
      </c>
      <c r="G9" s="47" t="s">
        <v>53</v>
      </c>
      <c r="H9" s="30" t="s">
        <v>285</v>
      </c>
    </row>
    <row r="10" spans="1:8" ht="15.6" x14ac:dyDescent="0.3">
      <c r="A10" s="13">
        <v>5</v>
      </c>
      <c r="B10" s="19"/>
      <c r="C10" s="37">
        <v>149</v>
      </c>
      <c r="D10" s="38" t="s">
        <v>156</v>
      </c>
      <c r="E10" s="39" t="s">
        <v>157</v>
      </c>
      <c r="F10" s="40" t="s">
        <v>118</v>
      </c>
      <c r="G10" s="47" t="s">
        <v>53</v>
      </c>
      <c r="H10" s="30" t="s">
        <v>285</v>
      </c>
    </row>
    <row r="11" spans="1:8" ht="15.6" x14ac:dyDescent="0.3">
      <c r="A11" s="13">
        <v>6</v>
      </c>
      <c r="B11" s="19"/>
      <c r="C11" s="37">
        <v>111</v>
      </c>
      <c r="D11" s="38" t="s">
        <v>115</v>
      </c>
      <c r="E11" s="39" t="s">
        <v>116</v>
      </c>
      <c r="F11" s="40" t="s">
        <v>117</v>
      </c>
      <c r="G11" s="47" t="s">
        <v>53</v>
      </c>
      <c r="H11" s="30" t="s">
        <v>286</v>
      </c>
    </row>
    <row r="12" spans="1:8" ht="15.6" x14ac:dyDescent="0.3">
      <c r="A12" s="13">
        <v>7</v>
      </c>
      <c r="B12" s="19"/>
      <c r="C12" s="37">
        <v>78</v>
      </c>
      <c r="D12" s="38" t="s">
        <v>196</v>
      </c>
      <c r="E12" s="39" t="s">
        <v>197</v>
      </c>
      <c r="F12" s="40" t="s">
        <v>95</v>
      </c>
      <c r="G12" s="47" t="s">
        <v>12</v>
      </c>
      <c r="H12" s="30" t="s">
        <v>207</v>
      </c>
    </row>
    <row r="13" spans="1:8" ht="15.6" x14ac:dyDescent="0.3">
      <c r="A13" s="13">
        <v>8</v>
      </c>
      <c r="B13" s="19"/>
      <c r="C13" s="37">
        <v>151</v>
      </c>
      <c r="D13" s="38" t="s">
        <v>32</v>
      </c>
      <c r="E13" s="39" t="s">
        <v>158</v>
      </c>
      <c r="F13" s="40" t="s">
        <v>118</v>
      </c>
      <c r="G13" s="47" t="s">
        <v>53</v>
      </c>
      <c r="H13" s="30" t="s">
        <v>287</v>
      </c>
    </row>
    <row r="14" spans="1:8" ht="15.6" x14ac:dyDescent="0.3">
      <c r="A14" s="13">
        <v>9</v>
      </c>
      <c r="B14" s="19"/>
      <c r="C14" s="37">
        <v>277</v>
      </c>
      <c r="D14" s="38" t="s">
        <v>199</v>
      </c>
      <c r="E14" s="39" t="s">
        <v>200</v>
      </c>
      <c r="F14" s="40" t="s">
        <v>95</v>
      </c>
      <c r="G14" s="47" t="s">
        <v>41</v>
      </c>
      <c r="H14" s="30" t="s">
        <v>288</v>
      </c>
    </row>
    <row r="15" spans="1:8" ht="15.6" x14ac:dyDescent="0.3">
      <c r="A15" s="13">
        <v>10</v>
      </c>
      <c r="B15" s="19"/>
      <c r="C15" s="37">
        <v>125</v>
      </c>
      <c r="D15" s="38" t="s">
        <v>82</v>
      </c>
      <c r="E15" s="39" t="s">
        <v>131</v>
      </c>
      <c r="F15" s="40" t="s">
        <v>95</v>
      </c>
      <c r="G15" s="47" t="s">
        <v>53</v>
      </c>
      <c r="H15" s="30" t="s">
        <v>265</v>
      </c>
    </row>
    <row r="16" spans="1:8" ht="15.6" x14ac:dyDescent="0.3">
      <c r="A16" s="13">
        <v>11</v>
      </c>
      <c r="B16" s="19"/>
      <c r="C16" s="37">
        <v>135</v>
      </c>
      <c r="D16" s="38" t="s">
        <v>139</v>
      </c>
      <c r="E16" s="39" t="s">
        <v>140</v>
      </c>
      <c r="F16" s="40" t="s">
        <v>58</v>
      </c>
      <c r="G16" s="47" t="s">
        <v>53</v>
      </c>
      <c r="H16" s="30" t="s">
        <v>289</v>
      </c>
    </row>
    <row r="17" spans="1:8" ht="15.6" x14ac:dyDescent="0.3">
      <c r="A17" s="13">
        <v>12</v>
      </c>
      <c r="B17" s="19"/>
      <c r="C17" s="37">
        <v>59</v>
      </c>
      <c r="D17" s="38" t="s">
        <v>13</v>
      </c>
      <c r="E17" s="39" t="s">
        <v>88</v>
      </c>
      <c r="F17" s="40">
        <v>2005</v>
      </c>
      <c r="G17" s="47" t="s">
        <v>89</v>
      </c>
      <c r="H17" s="30" t="s">
        <v>210</v>
      </c>
    </row>
    <row r="18" spans="1:8" ht="15.6" x14ac:dyDescent="0.3">
      <c r="A18" s="13">
        <v>13</v>
      </c>
      <c r="B18" s="19"/>
      <c r="C18" s="37">
        <v>123</v>
      </c>
      <c r="D18" s="38" t="s">
        <v>21</v>
      </c>
      <c r="E18" s="39" t="s">
        <v>130</v>
      </c>
      <c r="F18" s="40" t="s">
        <v>58</v>
      </c>
      <c r="G18" s="47" t="s">
        <v>53</v>
      </c>
      <c r="H18" s="30" t="s">
        <v>267</v>
      </c>
    </row>
    <row r="19" spans="1:8" ht="15.6" x14ac:dyDescent="0.3">
      <c r="A19" s="13">
        <v>14</v>
      </c>
      <c r="B19" s="19"/>
      <c r="C19" s="37">
        <v>126</v>
      </c>
      <c r="D19" s="38" t="s">
        <v>132</v>
      </c>
      <c r="E19" s="39" t="s">
        <v>133</v>
      </c>
      <c r="F19" s="40" t="s">
        <v>95</v>
      </c>
      <c r="G19" s="47" t="s">
        <v>53</v>
      </c>
      <c r="H19" s="30" t="s">
        <v>267</v>
      </c>
    </row>
  </sheetData>
  <sortState ref="A6:H11">
    <sortCondition ref="A6"/>
  </sortState>
  <mergeCells count="1">
    <mergeCell ref="D5:E5"/>
  </mergeCells>
  <conditionalFormatting sqref="H6:H19">
    <cfRule type="cellIs" dxfId="7" priority="2" stopIfTrue="1" operator="greaterThan">
      <formula>0</formula>
    </cfRule>
  </conditionalFormatting>
  <conditionalFormatting sqref="H6:H19">
    <cfRule type="cellIs" dxfId="6" priority="1" operator="lessThan">
      <formula>0.0416666666666667</formula>
    </cfRule>
  </conditionalFormatting>
  <printOptions horizontalCentered="1"/>
  <pageMargins left="0.51181102362204722" right="0.27559055118110237" top="0.51181102362204722" bottom="0.35433070866141736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3"/>
  <sheetViews>
    <sheetView workbookViewId="0">
      <selection activeCell="A14" sqref="A14:XFD18"/>
    </sheetView>
  </sheetViews>
  <sheetFormatPr defaultRowHeight="14.4" x14ac:dyDescent="0.3"/>
  <cols>
    <col min="1" max="2" width="4.33203125" style="10" customWidth="1"/>
    <col min="3" max="3" width="11.33203125" style="10" bestFit="1" customWidth="1"/>
    <col min="4" max="4" width="15.5546875" style="10" customWidth="1"/>
    <col min="5" max="5" width="10.109375" style="10" customWidth="1"/>
    <col min="6" max="6" width="16.88671875" style="10" customWidth="1"/>
    <col min="7" max="7" width="9.109375" style="10" customWidth="1"/>
    <col min="8" max="253" width="9.109375" style="10"/>
    <col min="254" max="256" width="4.33203125" style="10" customWidth="1"/>
    <col min="257" max="257" width="9.6640625" style="10" customWidth="1"/>
    <col min="258" max="258" width="15.5546875" style="10" customWidth="1"/>
    <col min="259" max="259" width="10.109375" style="10" customWidth="1"/>
    <col min="260" max="260" width="10.88671875" style="10" customWidth="1"/>
    <col min="261" max="261" width="23.33203125" style="10" customWidth="1"/>
    <col min="262" max="262" width="9.109375" style="10" customWidth="1"/>
    <col min="263" max="263" width="6.6640625" style="10" customWidth="1"/>
    <col min="264" max="509" width="9.109375" style="10"/>
    <col min="510" max="512" width="4.33203125" style="10" customWidth="1"/>
    <col min="513" max="513" width="9.6640625" style="10" customWidth="1"/>
    <col min="514" max="514" width="15.5546875" style="10" customWidth="1"/>
    <col min="515" max="515" width="10.109375" style="10" customWidth="1"/>
    <col min="516" max="516" width="10.88671875" style="10" customWidth="1"/>
    <col min="517" max="517" width="23.33203125" style="10" customWidth="1"/>
    <col min="518" max="518" width="9.109375" style="10" customWidth="1"/>
    <col min="519" max="519" width="6.6640625" style="10" customWidth="1"/>
    <col min="520" max="765" width="9.109375" style="10"/>
    <col min="766" max="768" width="4.33203125" style="10" customWidth="1"/>
    <col min="769" max="769" width="9.6640625" style="10" customWidth="1"/>
    <col min="770" max="770" width="15.5546875" style="10" customWidth="1"/>
    <col min="771" max="771" width="10.109375" style="10" customWidth="1"/>
    <col min="772" max="772" width="10.88671875" style="10" customWidth="1"/>
    <col min="773" max="773" width="23.33203125" style="10" customWidth="1"/>
    <col min="774" max="774" width="9.109375" style="10" customWidth="1"/>
    <col min="775" max="775" width="6.6640625" style="10" customWidth="1"/>
    <col min="776" max="1021" width="9.109375" style="10"/>
    <col min="1022" max="1024" width="4.33203125" style="10" customWidth="1"/>
    <col min="1025" max="1025" width="9.6640625" style="10" customWidth="1"/>
    <col min="1026" max="1026" width="15.5546875" style="10" customWidth="1"/>
    <col min="1027" max="1027" width="10.109375" style="10" customWidth="1"/>
    <col min="1028" max="1028" width="10.88671875" style="10" customWidth="1"/>
    <col min="1029" max="1029" width="23.33203125" style="10" customWidth="1"/>
    <col min="1030" max="1030" width="9.109375" style="10" customWidth="1"/>
    <col min="1031" max="1031" width="6.6640625" style="10" customWidth="1"/>
    <col min="1032" max="1277" width="9.109375" style="10"/>
    <col min="1278" max="1280" width="4.33203125" style="10" customWidth="1"/>
    <col min="1281" max="1281" width="9.6640625" style="10" customWidth="1"/>
    <col min="1282" max="1282" width="15.5546875" style="10" customWidth="1"/>
    <col min="1283" max="1283" width="10.109375" style="10" customWidth="1"/>
    <col min="1284" max="1284" width="10.88671875" style="10" customWidth="1"/>
    <col min="1285" max="1285" width="23.33203125" style="10" customWidth="1"/>
    <col min="1286" max="1286" width="9.109375" style="10" customWidth="1"/>
    <col min="1287" max="1287" width="6.6640625" style="10" customWidth="1"/>
    <col min="1288" max="1533" width="9.109375" style="10"/>
    <col min="1534" max="1536" width="4.33203125" style="10" customWidth="1"/>
    <col min="1537" max="1537" width="9.6640625" style="10" customWidth="1"/>
    <col min="1538" max="1538" width="15.5546875" style="10" customWidth="1"/>
    <col min="1539" max="1539" width="10.109375" style="10" customWidth="1"/>
    <col min="1540" max="1540" width="10.88671875" style="10" customWidth="1"/>
    <col min="1541" max="1541" width="23.33203125" style="10" customWidth="1"/>
    <col min="1542" max="1542" width="9.109375" style="10" customWidth="1"/>
    <col min="1543" max="1543" width="6.6640625" style="10" customWidth="1"/>
    <col min="1544" max="1789" width="9.109375" style="10"/>
    <col min="1790" max="1792" width="4.33203125" style="10" customWidth="1"/>
    <col min="1793" max="1793" width="9.6640625" style="10" customWidth="1"/>
    <col min="1794" max="1794" width="15.5546875" style="10" customWidth="1"/>
    <col min="1795" max="1795" width="10.109375" style="10" customWidth="1"/>
    <col min="1796" max="1796" width="10.88671875" style="10" customWidth="1"/>
    <col min="1797" max="1797" width="23.33203125" style="10" customWidth="1"/>
    <col min="1798" max="1798" width="9.109375" style="10" customWidth="1"/>
    <col min="1799" max="1799" width="6.6640625" style="10" customWidth="1"/>
    <col min="1800" max="2045" width="9.109375" style="10"/>
    <col min="2046" max="2048" width="4.33203125" style="10" customWidth="1"/>
    <col min="2049" max="2049" width="9.6640625" style="10" customWidth="1"/>
    <col min="2050" max="2050" width="15.5546875" style="10" customWidth="1"/>
    <col min="2051" max="2051" width="10.109375" style="10" customWidth="1"/>
    <col min="2052" max="2052" width="10.88671875" style="10" customWidth="1"/>
    <col min="2053" max="2053" width="23.33203125" style="10" customWidth="1"/>
    <col min="2054" max="2054" width="9.109375" style="10" customWidth="1"/>
    <col min="2055" max="2055" width="6.6640625" style="10" customWidth="1"/>
    <col min="2056" max="2301" width="9.109375" style="10"/>
    <col min="2302" max="2304" width="4.33203125" style="10" customWidth="1"/>
    <col min="2305" max="2305" width="9.6640625" style="10" customWidth="1"/>
    <col min="2306" max="2306" width="15.5546875" style="10" customWidth="1"/>
    <col min="2307" max="2307" width="10.109375" style="10" customWidth="1"/>
    <col min="2308" max="2308" width="10.88671875" style="10" customWidth="1"/>
    <col min="2309" max="2309" width="23.33203125" style="10" customWidth="1"/>
    <col min="2310" max="2310" width="9.109375" style="10" customWidth="1"/>
    <col min="2311" max="2311" width="6.6640625" style="10" customWidth="1"/>
    <col min="2312" max="2557" width="9.109375" style="10"/>
    <col min="2558" max="2560" width="4.33203125" style="10" customWidth="1"/>
    <col min="2561" max="2561" width="9.6640625" style="10" customWidth="1"/>
    <col min="2562" max="2562" width="15.5546875" style="10" customWidth="1"/>
    <col min="2563" max="2563" width="10.109375" style="10" customWidth="1"/>
    <col min="2564" max="2564" width="10.88671875" style="10" customWidth="1"/>
    <col min="2565" max="2565" width="23.33203125" style="10" customWidth="1"/>
    <col min="2566" max="2566" width="9.109375" style="10" customWidth="1"/>
    <col min="2567" max="2567" width="6.6640625" style="10" customWidth="1"/>
    <col min="2568" max="2813" width="9.109375" style="10"/>
    <col min="2814" max="2816" width="4.33203125" style="10" customWidth="1"/>
    <col min="2817" max="2817" width="9.6640625" style="10" customWidth="1"/>
    <col min="2818" max="2818" width="15.5546875" style="10" customWidth="1"/>
    <col min="2819" max="2819" width="10.109375" style="10" customWidth="1"/>
    <col min="2820" max="2820" width="10.88671875" style="10" customWidth="1"/>
    <col min="2821" max="2821" width="23.33203125" style="10" customWidth="1"/>
    <col min="2822" max="2822" width="9.109375" style="10" customWidth="1"/>
    <col min="2823" max="2823" width="6.6640625" style="10" customWidth="1"/>
    <col min="2824" max="3069" width="9.109375" style="10"/>
    <col min="3070" max="3072" width="4.33203125" style="10" customWidth="1"/>
    <col min="3073" max="3073" width="9.6640625" style="10" customWidth="1"/>
    <col min="3074" max="3074" width="15.5546875" style="10" customWidth="1"/>
    <col min="3075" max="3075" width="10.109375" style="10" customWidth="1"/>
    <col min="3076" max="3076" width="10.88671875" style="10" customWidth="1"/>
    <col min="3077" max="3077" width="23.33203125" style="10" customWidth="1"/>
    <col min="3078" max="3078" width="9.109375" style="10" customWidth="1"/>
    <col min="3079" max="3079" width="6.6640625" style="10" customWidth="1"/>
    <col min="3080" max="3325" width="9.109375" style="10"/>
    <col min="3326" max="3328" width="4.33203125" style="10" customWidth="1"/>
    <col min="3329" max="3329" width="9.6640625" style="10" customWidth="1"/>
    <col min="3330" max="3330" width="15.5546875" style="10" customWidth="1"/>
    <col min="3331" max="3331" width="10.109375" style="10" customWidth="1"/>
    <col min="3332" max="3332" width="10.88671875" style="10" customWidth="1"/>
    <col min="3333" max="3333" width="23.33203125" style="10" customWidth="1"/>
    <col min="3334" max="3334" width="9.109375" style="10" customWidth="1"/>
    <col min="3335" max="3335" width="6.6640625" style="10" customWidth="1"/>
    <col min="3336" max="3581" width="9.109375" style="10"/>
    <col min="3582" max="3584" width="4.33203125" style="10" customWidth="1"/>
    <col min="3585" max="3585" width="9.6640625" style="10" customWidth="1"/>
    <col min="3586" max="3586" width="15.5546875" style="10" customWidth="1"/>
    <col min="3587" max="3587" width="10.109375" style="10" customWidth="1"/>
    <col min="3588" max="3588" width="10.88671875" style="10" customWidth="1"/>
    <col min="3589" max="3589" width="23.33203125" style="10" customWidth="1"/>
    <col min="3590" max="3590" width="9.109375" style="10" customWidth="1"/>
    <col min="3591" max="3591" width="6.6640625" style="10" customWidth="1"/>
    <col min="3592" max="3837" width="9.109375" style="10"/>
    <col min="3838" max="3840" width="4.33203125" style="10" customWidth="1"/>
    <col min="3841" max="3841" width="9.6640625" style="10" customWidth="1"/>
    <col min="3842" max="3842" width="15.5546875" style="10" customWidth="1"/>
    <col min="3843" max="3843" width="10.109375" style="10" customWidth="1"/>
    <col min="3844" max="3844" width="10.88671875" style="10" customWidth="1"/>
    <col min="3845" max="3845" width="23.33203125" style="10" customWidth="1"/>
    <col min="3846" max="3846" width="9.109375" style="10" customWidth="1"/>
    <col min="3847" max="3847" width="6.6640625" style="10" customWidth="1"/>
    <col min="3848" max="4093" width="9.109375" style="10"/>
    <col min="4094" max="4096" width="4.33203125" style="10" customWidth="1"/>
    <col min="4097" max="4097" width="9.6640625" style="10" customWidth="1"/>
    <col min="4098" max="4098" width="15.5546875" style="10" customWidth="1"/>
    <col min="4099" max="4099" width="10.109375" style="10" customWidth="1"/>
    <col min="4100" max="4100" width="10.88671875" style="10" customWidth="1"/>
    <col min="4101" max="4101" width="23.33203125" style="10" customWidth="1"/>
    <col min="4102" max="4102" width="9.109375" style="10" customWidth="1"/>
    <col min="4103" max="4103" width="6.6640625" style="10" customWidth="1"/>
    <col min="4104" max="4349" width="9.109375" style="10"/>
    <col min="4350" max="4352" width="4.33203125" style="10" customWidth="1"/>
    <col min="4353" max="4353" width="9.6640625" style="10" customWidth="1"/>
    <col min="4354" max="4354" width="15.5546875" style="10" customWidth="1"/>
    <col min="4355" max="4355" width="10.109375" style="10" customWidth="1"/>
    <col min="4356" max="4356" width="10.88671875" style="10" customWidth="1"/>
    <col min="4357" max="4357" width="23.33203125" style="10" customWidth="1"/>
    <col min="4358" max="4358" width="9.109375" style="10" customWidth="1"/>
    <col min="4359" max="4359" width="6.6640625" style="10" customWidth="1"/>
    <col min="4360" max="4605" width="9.109375" style="10"/>
    <col min="4606" max="4608" width="4.33203125" style="10" customWidth="1"/>
    <col min="4609" max="4609" width="9.6640625" style="10" customWidth="1"/>
    <col min="4610" max="4610" width="15.5546875" style="10" customWidth="1"/>
    <col min="4611" max="4611" width="10.109375" style="10" customWidth="1"/>
    <col min="4612" max="4612" width="10.88671875" style="10" customWidth="1"/>
    <col min="4613" max="4613" width="23.33203125" style="10" customWidth="1"/>
    <col min="4614" max="4614" width="9.109375" style="10" customWidth="1"/>
    <col min="4615" max="4615" width="6.6640625" style="10" customWidth="1"/>
    <col min="4616" max="4861" width="9.109375" style="10"/>
    <col min="4862" max="4864" width="4.33203125" style="10" customWidth="1"/>
    <col min="4865" max="4865" width="9.6640625" style="10" customWidth="1"/>
    <col min="4866" max="4866" width="15.5546875" style="10" customWidth="1"/>
    <col min="4867" max="4867" width="10.109375" style="10" customWidth="1"/>
    <col min="4868" max="4868" width="10.88671875" style="10" customWidth="1"/>
    <col min="4869" max="4869" width="23.33203125" style="10" customWidth="1"/>
    <col min="4870" max="4870" width="9.109375" style="10" customWidth="1"/>
    <col min="4871" max="4871" width="6.6640625" style="10" customWidth="1"/>
    <col min="4872" max="5117" width="9.109375" style="10"/>
    <col min="5118" max="5120" width="4.33203125" style="10" customWidth="1"/>
    <col min="5121" max="5121" width="9.6640625" style="10" customWidth="1"/>
    <col min="5122" max="5122" width="15.5546875" style="10" customWidth="1"/>
    <col min="5123" max="5123" width="10.109375" style="10" customWidth="1"/>
    <col min="5124" max="5124" width="10.88671875" style="10" customWidth="1"/>
    <col min="5125" max="5125" width="23.33203125" style="10" customWidth="1"/>
    <col min="5126" max="5126" width="9.109375" style="10" customWidth="1"/>
    <col min="5127" max="5127" width="6.6640625" style="10" customWidth="1"/>
    <col min="5128" max="5373" width="9.109375" style="10"/>
    <col min="5374" max="5376" width="4.33203125" style="10" customWidth="1"/>
    <col min="5377" max="5377" width="9.6640625" style="10" customWidth="1"/>
    <col min="5378" max="5378" width="15.5546875" style="10" customWidth="1"/>
    <col min="5379" max="5379" width="10.109375" style="10" customWidth="1"/>
    <col min="5380" max="5380" width="10.88671875" style="10" customWidth="1"/>
    <col min="5381" max="5381" width="23.33203125" style="10" customWidth="1"/>
    <col min="5382" max="5382" width="9.109375" style="10" customWidth="1"/>
    <col min="5383" max="5383" width="6.6640625" style="10" customWidth="1"/>
    <col min="5384" max="5629" width="9.109375" style="10"/>
    <col min="5630" max="5632" width="4.33203125" style="10" customWidth="1"/>
    <col min="5633" max="5633" width="9.6640625" style="10" customWidth="1"/>
    <col min="5634" max="5634" width="15.5546875" style="10" customWidth="1"/>
    <col min="5635" max="5635" width="10.109375" style="10" customWidth="1"/>
    <col min="5636" max="5636" width="10.88671875" style="10" customWidth="1"/>
    <col min="5637" max="5637" width="23.33203125" style="10" customWidth="1"/>
    <col min="5638" max="5638" width="9.109375" style="10" customWidth="1"/>
    <col min="5639" max="5639" width="6.6640625" style="10" customWidth="1"/>
    <col min="5640" max="5885" width="9.109375" style="10"/>
    <col min="5886" max="5888" width="4.33203125" style="10" customWidth="1"/>
    <col min="5889" max="5889" width="9.6640625" style="10" customWidth="1"/>
    <col min="5890" max="5890" width="15.5546875" style="10" customWidth="1"/>
    <col min="5891" max="5891" width="10.109375" style="10" customWidth="1"/>
    <col min="5892" max="5892" width="10.88671875" style="10" customWidth="1"/>
    <col min="5893" max="5893" width="23.33203125" style="10" customWidth="1"/>
    <col min="5894" max="5894" width="9.109375" style="10" customWidth="1"/>
    <col min="5895" max="5895" width="6.6640625" style="10" customWidth="1"/>
    <col min="5896" max="6141" width="9.109375" style="10"/>
    <col min="6142" max="6144" width="4.33203125" style="10" customWidth="1"/>
    <col min="6145" max="6145" width="9.6640625" style="10" customWidth="1"/>
    <col min="6146" max="6146" width="15.5546875" style="10" customWidth="1"/>
    <col min="6147" max="6147" width="10.109375" style="10" customWidth="1"/>
    <col min="6148" max="6148" width="10.88671875" style="10" customWidth="1"/>
    <col min="6149" max="6149" width="23.33203125" style="10" customWidth="1"/>
    <col min="6150" max="6150" width="9.109375" style="10" customWidth="1"/>
    <col min="6151" max="6151" width="6.6640625" style="10" customWidth="1"/>
    <col min="6152" max="6397" width="9.109375" style="10"/>
    <col min="6398" max="6400" width="4.33203125" style="10" customWidth="1"/>
    <col min="6401" max="6401" width="9.6640625" style="10" customWidth="1"/>
    <col min="6402" max="6402" width="15.5546875" style="10" customWidth="1"/>
    <col min="6403" max="6403" width="10.109375" style="10" customWidth="1"/>
    <col min="6404" max="6404" width="10.88671875" style="10" customWidth="1"/>
    <col min="6405" max="6405" width="23.33203125" style="10" customWidth="1"/>
    <col min="6406" max="6406" width="9.109375" style="10" customWidth="1"/>
    <col min="6407" max="6407" width="6.6640625" style="10" customWidth="1"/>
    <col min="6408" max="6653" width="9.109375" style="10"/>
    <col min="6654" max="6656" width="4.33203125" style="10" customWidth="1"/>
    <col min="6657" max="6657" width="9.6640625" style="10" customWidth="1"/>
    <col min="6658" max="6658" width="15.5546875" style="10" customWidth="1"/>
    <col min="6659" max="6659" width="10.109375" style="10" customWidth="1"/>
    <col min="6660" max="6660" width="10.88671875" style="10" customWidth="1"/>
    <col min="6661" max="6661" width="23.33203125" style="10" customWidth="1"/>
    <col min="6662" max="6662" width="9.109375" style="10" customWidth="1"/>
    <col min="6663" max="6663" width="6.6640625" style="10" customWidth="1"/>
    <col min="6664" max="6909" width="9.109375" style="10"/>
    <col min="6910" max="6912" width="4.33203125" style="10" customWidth="1"/>
    <col min="6913" max="6913" width="9.6640625" style="10" customWidth="1"/>
    <col min="6914" max="6914" width="15.5546875" style="10" customWidth="1"/>
    <col min="6915" max="6915" width="10.109375" style="10" customWidth="1"/>
    <col min="6916" max="6916" width="10.88671875" style="10" customWidth="1"/>
    <col min="6917" max="6917" width="23.33203125" style="10" customWidth="1"/>
    <col min="6918" max="6918" width="9.109375" style="10" customWidth="1"/>
    <col min="6919" max="6919" width="6.6640625" style="10" customWidth="1"/>
    <col min="6920" max="7165" width="9.109375" style="10"/>
    <col min="7166" max="7168" width="4.33203125" style="10" customWidth="1"/>
    <col min="7169" max="7169" width="9.6640625" style="10" customWidth="1"/>
    <col min="7170" max="7170" width="15.5546875" style="10" customWidth="1"/>
    <col min="7171" max="7171" width="10.109375" style="10" customWidth="1"/>
    <col min="7172" max="7172" width="10.88671875" style="10" customWidth="1"/>
    <col min="7173" max="7173" width="23.33203125" style="10" customWidth="1"/>
    <col min="7174" max="7174" width="9.109375" style="10" customWidth="1"/>
    <col min="7175" max="7175" width="6.6640625" style="10" customWidth="1"/>
    <col min="7176" max="7421" width="9.109375" style="10"/>
    <col min="7422" max="7424" width="4.33203125" style="10" customWidth="1"/>
    <col min="7425" max="7425" width="9.6640625" style="10" customWidth="1"/>
    <col min="7426" max="7426" width="15.5546875" style="10" customWidth="1"/>
    <col min="7427" max="7427" width="10.109375" style="10" customWidth="1"/>
    <col min="7428" max="7428" width="10.88671875" style="10" customWidth="1"/>
    <col min="7429" max="7429" width="23.33203125" style="10" customWidth="1"/>
    <col min="7430" max="7430" width="9.109375" style="10" customWidth="1"/>
    <col min="7431" max="7431" width="6.6640625" style="10" customWidth="1"/>
    <col min="7432" max="7677" width="9.109375" style="10"/>
    <col min="7678" max="7680" width="4.33203125" style="10" customWidth="1"/>
    <col min="7681" max="7681" width="9.6640625" style="10" customWidth="1"/>
    <col min="7682" max="7682" width="15.5546875" style="10" customWidth="1"/>
    <col min="7683" max="7683" width="10.109375" style="10" customWidth="1"/>
    <col min="7684" max="7684" width="10.88671875" style="10" customWidth="1"/>
    <col min="7685" max="7685" width="23.33203125" style="10" customWidth="1"/>
    <col min="7686" max="7686" width="9.109375" style="10" customWidth="1"/>
    <col min="7687" max="7687" width="6.6640625" style="10" customWidth="1"/>
    <col min="7688" max="7933" width="9.109375" style="10"/>
    <col min="7934" max="7936" width="4.33203125" style="10" customWidth="1"/>
    <col min="7937" max="7937" width="9.6640625" style="10" customWidth="1"/>
    <col min="7938" max="7938" width="15.5546875" style="10" customWidth="1"/>
    <col min="7939" max="7939" width="10.109375" style="10" customWidth="1"/>
    <col min="7940" max="7940" width="10.88671875" style="10" customWidth="1"/>
    <col min="7941" max="7941" width="23.33203125" style="10" customWidth="1"/>
    <col min="7942" max="7942" width="9.109375" style="10" customWidth="1"/>
    <col min="7943" max="7943" width="6.6640625" style="10" customWidth="1"/>
    <col min="7944" max="8189" width="9.109375" style="10"/>
    <col min="8190" max="8192" width="4.33203125" style="10" customWidth="1"/>
    <col min="8193" max="8193" width="9.6640625" style="10" customWidth="1"/>
    <col min="8194" max="8194" width="15.5546875" style="10" customWidth="1"/>
    <col min="8195" max="8195" width="10.109375" style="10" customWidth="1"/>
    <col min="8196" max="8196" width="10.88671875" style="10" customWidth="1"/>
    <col min="8197" max="8197" width="23.33203125" style="10" customWidth="1"/>
    <col min="8198" max="8198" width="9.109375" style="10" customWidth="1"/>
    <col min="8199" max="8199" width="6.6640625" style="10" customWidth="1"/>
    <col min="8200" max="8445" width="9.109375" style="10"/>
    <col min="8446" max="8448" width="4.33203125" style="10" customWidth="1"/>
    <col min="8449" max="8449" width="9.6640625" style="10" customWidth="1"/>
    <col min="8450" max="8450" width="15.5546875" style="10" customWidth="1"/>
    <col min="8451" max="8451" width="10.109375" style="10" customWidth="1"/>
    <col min="8452" max="8452" width="10.88671875" style="10" customWidth="1"/>
    <col min="8453" max="8453" width="23.33203125" style="10" customWidth="1"/>
    <col min="8454" max="8454" width="9.109375" style="10" customWidth="1"/>
    <col min="8455" max="8455" width="6.6640625" style="10" customWidth="1"/>
    <col min="8456" max="8701" width="9.109375" style="10"/>
    <col min="8702" max="8704" width="4.33203125" style="10" customWidth="1"/>
    <col min="8705" max="8705" width="9.6640625" style="10" customWidth="1"/>
    <col min="8706" max="8706" width="15.5546875" style="10" customWidth="1"/>
    <col min="8707" max="8707" width="10.109375" style="10" customWidth="1"/>
    <col min="8708" max="8708" width="10.88671875" style="10" customWidth="1"/>
    <col min="8709" max="8709" width="23.33203125" style="10" customWidth="1"/>
    <col min="8710" max="8710" width="9.109375" style="10" customWidth="1"/>
    <col min="8711" max="8711" width="6.6640625" style="10" customWidth="1"/>
    <col min="8712" max="8957" width="9.109375" style="10"/>
    <col min="8958" max="8960" width="4.33203125" style="10" customWidth="1"/>
    <col min="8961" max="8961" width="9.6640625" style="10" customWidth="1"/>
    <col min="8962" max="8962" width="15.5546875" style="10" customWidth="1"/>
    <col min="8963" max="8963" width="10.109375" style="10" customWidth="1"/>
    <col min="8964" max="8964" width="10.88671875" style="10" customWidth="1"/>
    <col min="8965" max="8965" width="23.33203125" style="10" customWidth="1"/>
    <col min="8966" max="8966" width="9.109375" style="10" customWidth="1"/>
    <col min="8967" max="8967" width="6.6640625" style="10" customWidth="1"/>
    <col min="8968" max="9213" width="9.109375" style="10"/>
    <col min="9214" max="9216" width="4.33203125" style="10" customWidth="1"/>
    <col min="9217" max="9217" width="9.6640625" style="10" customWidth="1"/>
    <col min="9218" max="9218" width="15.5546875" style="10" customWidth="1"/>
    <col min="9219" max="9219" width="10.109375" style="10" customWidth="1"/>
    <col min="9220" max="9220" width="10.88671875" style="10" customWidth="1"/>
    <col min="9221" max="9221" width="23.33203125" style="10" customWidth="1"/>
    <col min="9222" max="9222" width="9.109375" style="10" customWidth="1"/>
    <col min="9223" max="9223" width="6.6640625" style="10" customWidth="1"/>
    <col min="9224" max="9469" width="9.109375" style="10"/>
    <col min="9470" max="9472" width="4.33203125" style="10" customWidth="1"/>
    <col min="9473" max="9473" width="9.6640625" style="10" customWidth="1"/>
    <col min="9474" max="9474" width="15.5546875" style="10" customWidth="1"/>
    <col min="9475" max="9475" width="10.109375" style="10" customWidth="1"/>
    <col min="9476" max="9476" width="10.88671875" style="10" customWidth="1"/>
    <col min="9477" max="9477" width="23.33203125" style="10" customWidth="1"/>
    <col min="9478" max="9478" width="9.109375" style="10" customWidth="1"/>
    <col min="9479" max="9479" width="6.6640625" style="10" customWidth="1"/>
    <col min="9480" max="9725" width="9.109375" style="10"/>
    <col min="9726" max="9728" width="4.33203125" style="10" customWidth="1"/>
    <col min="9729" max="9729" width="9.6640625" style="10" customWidth="1"/>
    <col min="9730" max="9730" width="15.5546875" style="10" customWidth="1"/>
    <col min="9731" max="9731" width="10.109375" style="10" customWidth="1"/>
    <col min="9732" max="9732" width="10.88671875" style="10" customWidth="1"/>
    <col min="9733" max="9733" width="23.33203125" style="10" customWidth="1"/>
    <col min="9734" max="9734" width="9.109375" style="10" customWidth="1"/>
    <col min="9735" max="9735" width="6.6640625" style="10" customWidth="1"/>
    <col min="9736" max="9981" width="9.109375" style="10"/>
    <col min="9982" max="9984" width="4.33203125" style="10" customWidth="1"/>
    <col min="9985" max="9985" width="9.6640625" style="10" customWidth="1"/>
    <col min="9986" max="9986" width="15.5546875" style="10" customWidth="1"/>
    <col min="9987" max="9987" width="10.109375" style="10" customWidth="1"/>
    <col min="9988" max="9988" width="10.88671875" style="10" customWidth="1"/>
    <col min="9989" max="9989" width="23.33203125" style="10" customWidth="1"/>
    <col min="9990" max="9990" width="9.109375" style="10" customWidth="1"/>
    <col min="9991" max="9991" width="6.6640625" style="10" customWidth="1"/>
    <col min="9992" max="10237" width="9.109375" style="10"/>
    <col min="10238" max="10240" width="4.33203125" style="10" customWidth="1"/>
    <col min="10241" max="10241" width="9.6640625" style="10" customWidth="1"/>
    <col min="10242" max="10242" width="15.5546875" style="10" customWidth="1"/>
    <col min="10243" max="10243" width="10.109375" style="10" customWidth="1"/>
    <col min="10244" max="10244" width="10.88671875" style="10" customWidth="1"/>
    <col min="10245" max="10245" width="23.33203125" style="10" customWidth="1"/>
    <col min="10246" max="10246" width="9.109375" style="10" customWidth="1"/>
    <col min="10247" max="10247" width="6.6640625" style="10" customWidth="1"/>
    <col min="10248" max="10493" width="9.109375" style="10"/>
    <col min="10494" max="10496" width="4.33203125" style="10" customWidth="1"/>
    <col min="10497" max="10497" width="9.6640625" style="10" customWidth="1"/>
    <col min="10498" max="10498" width="15.5546875" style="10" customWidth="1"/>
    <col min="10499" max="10499" width="10.109375" style="10" customWidth="1"/>
    <col min="10500" max="10500" width="10.88671875" style="10" customWidth="1"/>
    <col min="10501" max="10501" width="23.33203125" style="10" customWidth="1"/>
    <col min="10502" max="10502" width="9.109375" style="10" customWidth="1"/>
    <col min="10503" max="10503" width="6.6640625" style="10" customWidth="1"/>
    <col min="10504" max="10749" width="9.109375" style="10"/>
    <col min="10750" max="10752" width="4.33203125" style="10" customWidth="1"/>
    <col min="10753" max="10753" width="9.6640625" style="10" customWidth="1"/>
    <col min="10754" max="10754" width="15.5546875" style="10" customWidth="1"/>
    <col min="10755" max="10755" width="10.109375" style="10" customWidth="1"/>
    <col min="10756" max="10756" width="10.88671875" style="10" customWidth="1"/>
    <col min="10757" max="10757" width="23.33203125" style="10" customWidth="1"/>
    <col min="10758" max="10758" width="9.109375" style="10" customWidth="1"/>
    <col min="10759" max="10759" width="6.6640625" style="10" customWidth="1"/>
    <col min="10760" max="11005" width="9.109375" style="10"/>
    <col min="11006" max="11008" width="4.33203125" style="10" customWidth="1"/>
    <col min="11009" max="11009" width="9.6640625" style="10" customWidth="1"/>
    <col min="11010" max="11010" width="15.5546875" style="10" customWidth="1"/>
    <col min="11011" max="11011" width="10.109375" style="10" customWidth="1"/>
    <col min="11012" max="11012" width="10.88671875" style="10" customWidth="1"/>
    <col min="11013" max="11013" width="23.33203125" style="10" customWidth="1"/>
    <col min="11014" max="11014" width="9.109375" style="10" customWidth="1"/>
    <col min="11015" max="11015" width="6.6640625" style="10" customWidth="1"/>
    <col min="11016" max="11261" width="9.109375" style="10"/>
    <col min="11262" max="11264" width="4.33203125" style="10" customWidth="1"/>
    <col min="11265" max="11265" width="9.6640625" style="10" customWidth="1"/>
    <col min="11266" max="11266" width="15.5546875" style="10" customWidth="1"/>
    <col min="11267" max="11267" width="10.109375" style="10" customWidth="1"/>
    <col min="11268" max="11268" width="10.88671875" style="10" customWidth="1"/>
    <col min="11269" max="11269" width="23.33203125" style="10" customWidth="1"/>
    <col min="11270" max="11270" width="9.109375" style="10" customWidth="1"/>
    <col min="11271" max="11271" width="6.6640625" style="10" customWidth="1"/>
    <col min="11272" max="11517" width="9.109375" style="10"/>
    <col min="11518" max="11520" width="4.33203125" style="10" customWidth="1"/>
    <col min="11521" max="11521" width="9.6640625" style="10" customWidth="1"/>
    <col min="11522" max="11522" width="15.5546875" style="10" customWidth="1"/>
    <col min="11523" max="11523" width="10.109375" style="10" customWidth="1"/>
    <col min="11524" max="11524" width="10.88671875" style="10" customWidth="1"/>
    <col min="11525" max="11525" width="23.33203125" style="10" customWidth="1"/>
    <col min="11526" max="11526" width="9.109375" style="10" customWidth="1"/>
    <col min="11527" max="11527" width="6.6640625" style="10" customWidth="1"/>
    <col min="11528" max="11773" width="9.109375" style="10"/>
    <col min="11774" max="11776" width="4.33203125" style="10" customWidth="1"/>
    <col min="11777" max="11777" width="9.6640625" style="10" customWidth="1"/>
    <col min="11778" max="11778" width="15.5546875" style="10" customWidth="1"/>
    <col min="11779" max="11779" width="10.109375" style="10" customWidth="1"/>
    <col min="11780" max="11780" width="10.88671875" style="10" customWidth="1"/>
    <col min="11781" max="11781" width="23.33203125" style="10" customWidth="1"/>
    <col min="11782" max="11782" width="9.109375" style="10" customWidth="1"/>
    <col min="11783" max="11783" width="6.6640625" style="10" customWidth="1"/>
    <col min="11784" max="12029" width="9.109375" style="10"/>
    <col min="12030" max="12032" width="4.33203125" style="10" customWidth="1"/>
    <col min="12033" max="12033" width="9.6640625" style="10" customWidth="1"/>
    <col min="12034" max="12034" width="15.5546875" style="10" customWidth="1"/>
    <col min="12035" max="12035" width="10.109375" style="10" customWidth="1"/>
    <col min="12036" max="12036" width="10.88671875" style="10" customWidth="1"/>
    <col min="12037" max="12037" width="23.33203125" style="10" customWidth="1"/>
    <col min="12038" max="12038" width="9.109375" style="10" customWidth="1"/>
    <col min="12039" max="12039" width="6.6640625" style="10" customWidth="1"/>
    <col min="12040" max="12285" width="9.109375" style="10"/>
    <col min="12286" max="12288" width="4.33203125" style="10" customWidth="1"/>
    <col min="12289" max="12289" width="9.6640625" style="10" customWidth="1"/>
    <col min="12290" max="12290" width="15.5546875" style="10" customWidth="1"/>
    <col min="12291" max="12291" width="10.109375" style="10" customWidth="1"/>
    <col min="12292" max="12292" width="10.88671875" style="10" customWidth="1"/>
    <col min="12293" max="12293" width="23.33203125" style="10" customWidth="1"/>
    <col min="12294" max="12294" width="9.109375" style="10" customWidth="1"/>
    <col min="12295" max="12295" width="6.6640625" style="10" customWidth="1"/>
    <col min="12296" max="12541" width="9.109375" style="10"/>
    <col min="12542" max="12544" width="4.33203125" style="10" customWidth="1"/>
    <col min="12545" max="12545" width="9.6640625" style="10" customWidth="1"/>
    <col min="12546" max="12546" width="15.5546875" style="10" customWidth="1"/>
    <col min="12547" max="12547" width="10.109375" style="10" customWidth="1"/>
    <col min="12548" max="12548" width="10.88671875" style="10" customWidth="1"/>
    <col min="12549" max="12549" width="23.33203125" style="10" customWidth="1"/>
    <col min="12550" max="12550" width="9.109375" style="10" customWidth="1"/>
    <col min="12551" max="12551" width="6.6640625" style="10" customWidth="1"/>
    <col min="12552" max="12797" width="9.109375" style="10"/>
    <col min="12798" max="12800" width="4.33203125" style="10" customWidth="1"/>
    <col min="12801" max="12801" width="9.6640625" style="10" customWidth="1"/>
    <col min="12802" max="12802" width="15.5546875" style="10" customWidth="1"/>
    <col min="12803" max="12803" width="10.109375" style="10" customWidth="1"/>
    <col min="12804" max="12804" width="10.88671875" style="10" customWidth="1"/>
    <col min="12805" max="12805" width="23.33203125" style="10" customWidth="1"/>
    <col min="12806" max="12806" width="9.109375" style="10" customWidth="1"/>
    <col min="12807" max="12807" width="6.6640625" style="10" customWidth="1"/>
    <col min="12808" max="13053" width="9.109375" style="10"/>
    <col min="13054" max="13056" width="4.33203125" style="10" customWidth="1"/>
    <col min="13057" max="13057" width="9.6640625" style="10" customWidth="1"/>
    <col min="13058" max="13058" width="15.5546875" style="10" customWidth="1"/>
    <col min="13059" max="13059" width="10.109375" style="10" customWidth="1"/>
    <col min="13060" max="13060" width="10.88671875" style="10" customWidth="1"/>
    <col min="13061" max="13061" width="23.33203125" style="10" customWidth="1"/>
    <col min="13062" max="13062" width="9.109375" style="10" customWidth="1"/>
    <col min="13063" max="13063" width="6.6640625" style="10" customWidth="1"/>
    <col min="13064" max="13309" width="9.109375" style="10"/>
    <col min="13310" max="13312" width="4.33203125" style="10" customWidth="1"/>
    <col min="13313" max="13313" width="9.6640625" style="10" customWidth="1"/>
    <col min="13314" max="13314" width="15.5546875" style="10" customWidth="1"/>
    <col min="13315" max="13315" width="10.109375" style="10" customWidth="1"/>
    <col min="13316" max="13316" width="10.88671875" style="10" customWidth="1"/>
    <col min="13317" max="13317" width="23.33203125" style="10" customWidth="1"/>
    <col min="13318" max="13318" width="9.109375" style="10" customWidth="1"/>
    <col min="13319" max="13319" width="6.6640625" style="10" customWidth="1"/>
    <col min="13320" max="13565" width="9.109375" style="10"/>
    <col min="13566" max="13568" width="4.33203125" style="10" customWidth="1"/>
    <col min="13569" max="13569" width="9.6640625" style="10" customWidth="1"/>
    <col min="13570" max="13570" width="15.5546875" style="10" customWidth="1"/>
    <col min="13571" max="13571" width="10.109375" style="10" customWidth="1"/>
    <col min="13572" max="13572" width="10.88671875" style="10" customWidth="1"/>
    <col min="13573" max="13573" width="23.33203125" style="10" customWidth="1"/>
    <col min="13574" max="13574" width="9.109375" style="10" customWidth="1"/>
    <col min="13575" max="13575" width="6.6640625" style="10" customWidth="1"/>
    <col min="13576" max="13821" width="9.109375" style="10"/>
    <col min="13822" max="13824" width="4.33203125" style="10" customWidth="1"/>
    <col min="13825" max="13825" width="9.6640625" style="10" customWidth="1"/>
    <col min="13826" max="13826" width="15.5546875" style="10" customWidth="1"/>
    <col min="13827" max="13827" width="10.109375" style="10" customWidth="1"/>
    <col min="13828" max="13828" width="10.88671875" style="10" customWidth="1"/>
    <col min="13829" max="13829" width="23.33203125" style="10" customWidth="1"/>
    <col min="13830" max="13830" width="9.109375" style="10" customWidth="1"/>
    <col min="13831" max="13831" width="6.6640625" style="10" customWidth="1"/>
    <col min="13832" max="14077" width="9.109375" style="10"/>
    <col min="14078" max="14080" width="4.33203125" style="10" customWidth="1"/>
    <col min="14081" max="14081" width="9.6640625" style="10" customWidth="1"/>
    <col min="14082" max="14082" width="15.5546875" style="10" customWidth="1"/>
    <col min="14083" max="14083" width="10.109375" style="10" customWidth="1"/>
    <col min="14084" max="14084" width="10.88671875" style="10" customWidth="1"/>
    <col min="14085" max="14085" width="23.33203125" style="10" customWidth="1"/>
    <col min="14086" max="14086" width="9.109375" style="10" customWidth="1"/>
    <col min="14087" max="14087" width="6.6640625" style="10" customWidth="1"/>
    <col min="14088" max="14333" width="9.109375" style="10"/>
    <col min="14334" max="14336" width="4.33203125" style="10" customWidth="1"/>
    <col min="14337" max="14337" width="9.6640625" style="10" customWidth="1"/>
    <col min="14338" max="14338" width="15.5546875" style="10" customWidth="1"/>
    <col min="14339" max="14339" width="10.109375" style="10" customWidth="1"/>
    <col min="14340" max="14340" width="10.88671875" style="10" customWidth="1"/>
    <col min="14341" max="14341" width="23.33203125" style="10" customWidth="1"/>
    <col min="14342" max="14342" width="9.109375" style="10" customWidth="1"/>
    <col min="14343" max="14343" width="6.6640625" style="10" customWidth="1"/>
    <col min="14344" max="14589" width="9.109375" style="10"/>
    <col min="14590" max="14592" width="4.33203125" style="10" customWidth="1"/>
    <col min="14593" max="14593" width="9.6640625" style="10" customWidth="1"/>
    <col min="14594" max="14594" width="15.5546875" style="10" customWidth="1"/>
    <col min="14595" max="14595" width="10.109375" style="10" customWidth="1"/>
    <col min="14596" max="14596" width="10.88671875" style="10" customWidth="1"/>
    <col min="14597" max="14597" width="23.33203125" style="10" customWidth="1"/>
    <col min="14598" max="14598" width="9.109375" style="10" customWidth="1"/>
    <col min="14599" max="14599" width="6.6640625" style="10" customWidth="1"/>
    <col min="14600" max="14845" width="9.109375" style="10"/>
    <col min="14846" max="14848" width="4.33203125" style="10" customWidth="1"/>
    <col min="14849" max="14849" width="9.6640625" style="10" customWidth="1"/>
    <col min="14850" max="14850" width="15.5546875" style="10" customWidth="1"/>
    <col min="14851" max="14851" width="10.109375" style="10" customWidth="1"/>
    <col min="14852" max="14852" width="10.88671875" style="10" customWidth="1"/>
    <col min="14853" max="14853" width="23.33203125" style="10" customWidth="1"/>
    <col min="14854" max="14854" width="9.109375" style="10" customWidth="1"/>
    <col min="14855" max="14855" width="6.6640625" style="10" customWidth="1"/>
    <col min="14856" max="15101" width="9.109375" style="10"/>
    <col min="15102" max="15104" width="4.33203125" style="10" customWidth="1"/>
    <col min="15105" max="15105" width="9.6640625" style="10" customWidth="1"/>
    <col min="15106" max="15106" width="15.5546875" style="10" customWidth="1"/>
    <col min="15107" max="15107" width="10.109375" style="10" customWidth="1"/>
    <col min="15108" max="15108" width="10.88671875" style="10" customWidth="1"/>
    <col min="15109" max="15109" width="23.33203125" style="10" customWidth="1"/>
    <col min="15110" max="15110" width="9.109375" style="10" customWidth="1"/>
    <col min="15111" max="15111" width="6.6640625" style="10" customWidth="1"/>
    <col min="15112" max="15357" width="9.109375" style="10"/>
    <col min="15358" max="15360" width="4.33203125" style="10" customWidth="1"/>
    <col min="15361" max="15361" width="9.6640625" style="10" customWidth="1"/>
    <col min="15362" max="15362" width="15.5546875" style="10" customWidth="1"/>
    <col min="15363" max="15363" width="10.109375" style="10" customWidth="1"/>
    <col min="15364" max="15364" width="10.88671875" style="10" customWidth="1"/>
    <col min="15365" max="15365" width="23.33203125" style="10" customWidth="1"/>
    <col min="15366" max="15366" width="9.109375" style="10" customWidth="1"/>
    <col min="15367" max="15367" width="6.6640625" style="10" customWidth="1"/>
    <col min="15368" max="15613" width="9.109375" style="10"/>
    <col min="15614" max="15616" width="4.33203125" style="10" customWidth="1"/>
    <col min="15617" max="15617" width="9.6640625" style="10" customWidth="1"/>
    <col min="15618" max="15618" width="15.5546875" style="10" customWidth="1"/>
    <col min="15619" max="15619" width="10.109375" style="10" customWidth="1"/>
    <col min="15620" max="15620" width="10.88671875" style="10" customWidth="1"/>
    <col min="15621" max="15621" width="23.33203125" style="10" customWidth="1"/>
    <col min="15622" max="15622" width="9.109375" style="10" customWidth="1"/>
    <col min="15623" max="15623" width="6.6640625" style="10" customWidth="1"/>
    <col min="15624" max="15869" width="9.109375" style="10"/>
    <col min="15870" max="15872" width="4.33203125" style="10" customWidth="1"/>
    <col min="15873" max="15873" width="9.6640625" style="10" customWidth="1"/>
    <col min="15874" max="15874" width="15.5546875" style="10" customWidth="1"/>
    <col min="15875" max="15875" width="10.109375" style="10" customWidth="1"/>
    <col min="15876" max="15876" width="10.88671875" style="10" customWidth="1"/>
    <col min="15877" max="15877" width="23.33203125" style="10" customWidth="1"/>
    <col min="15878" max="15878" width="9.109375" style="10" customWidth="1"/>
    <col min="15879" max="15879" width="6.6640625" style="10" customWidth="1"/>
    <col min="15880" max="16125" width="9.109375" style="10"/>
    <col min="16126" max="16128" width="4.33203125" style="10" customWidth="1"/>
    <col min="16129" max="16129" width="9.6640625" style="10" customWidth="1"/>
    <col min="16130" max="16130" width="15.5546875" style="10" customWidth="1"/>
    <col min="16131" max="16131" width="10.109375" style="10" customWidth="1"/>
    <col min="16132" max="16132" width="10.88671875" style="10" customWidth="1"/>
    <col min="16133" max="16133" width="23.33203125" style="10" customWidth="1"/>
    <col min="16134" max="16134" width="9.109375" style="10" customWidth="1"/>
    <col min="16135" max="16135" width="6.6640625" style="10" customWidth="1"/>
    <col min="16136" max="16384" width="9.109375" style="10"/>
  </cols>
  <sheetData>
    <row r="1" spans="1:7" s="2" customFormat="1" ht="18" x14ac:dyDescent="0.35">
      <c r="A1" s="1" t="s">
        <v>38</v>
      </c>
      <c r="B1" s="1"/>
      <c r="F1" s="14"/>
    </row>
    <row r="2" spans="1:7" s="2" customFormat="1" ht="18" x14ac:dyDescent="0.35">
      <c r="A2" s="1" t="s">
        <v>322</v>
      </c>
      <c r="B2" s="1"/>
      <c r="C2" s="1"/>
      <c r="D2" s="3"/>
      <c r="E2" s="4"/>
      <c r="F2" s="15"/>
    </row>
    <row r="3" spans="1:7" s="2" customFormat="1" ht="18" x14ac:dyDescent="0.35">
      <c r="A3" s="1" t="s">
        <v>46</v>
      </c>
      <c r="B3" s="1"/>
      <c r="C3" s="1"/>
      <c r="D3" s="3"/>
      <c r="E3" s="4"/>
      <c r="F3" s="4"/>
      <c r="G3" s="4"/>
    </row>
    <row r="4" spans="1:7" ht="15.6" x14ac:dyDescent="0.3">
      <c r="A4" s="5" t="s">
        <v>44</v>
      </c>
      <c r="B4" s="5"/>
      <c r="C4" s="6"/>
      <c r="D4" s="7"/>
      <c r="E4" s="8"/>
      <c r="F4" s="9"/>
      <c r="G4" s="5"/>
    </row>
    <row r="5" spans="1:7" ht="15.6" x14ac:dyDescent="0.3">
      <c r="A5" s="11" t="s">
        <v>226</v>
      </c>
      <c r="B5" s="17" t="s">
        <v>8</v>
      </c>
      <c r="C5" s="55" t="s">
        <v>5</v>
      </c>
      <c r="D5" s="56"/>
      <c r="E5" s="12" t="s">
        <v>6</v>
      </c>
      <c r="F5" s="11" t="s">
        <v>7</v>
      </c>
      <c r="G5" s="11" t="s">
        <v>10</v>
      </c>
    </row>
    <row r="6" spans="1:7" ht="15.6" x14ac:dyDescent="0.3">
      <c r="A6" s="13">
        <v>1</v>
      </c>
      <c r="B6" s="41">
        <v>193</v>
      </c>
      <c r="C6" s="34" t="s">
        <v>194</v>
      </c>
      <c r="D6" s="35" t="s">
        <v>195</v>
      </c>
      <c r="E6" s="33" t="s">
        <v>43</v>
      </c>
      <c r="F6" s="31" t="s">
        <v>53</v>
      </c>
      <c r="G6" s="30" t="s">
        <v>284</v>
      </c>
    </row>
    <row r="7" spans="1:7" ht="15.6" x14ac:dyDescent="0.3">
      <c r="A7" s="13">
        <v>2</v>
      </c>
      <c r="B7" s="41">
        <v>144</v>
      </c>
      <c r="C7" s="34" t="s">
        <v>150</v>
      </c>
      <c r="D7" s="35" t="s">
        <v>151</v>
      </c>
      <c r="E7" s="33" t="s">
        <v>119</v>
      </c>
      <c r="F7" s="31" t="s">
        <v>53</v>
      </c>
      <c r="G7" s="30" t="s">
        <v>305</v>
      </c>
    </row>
    <row r="8" spans="1:7" ht="15.6" x14ac:dyDescent="0.3">
      <c r="A8" s="13">
        <v>3</v>
      </c>
      <c r="B8" s="41">
        <v>145</v>
      </c>
      <c r="C8" s="34" t="s">
        <v>152</v>
      </c>
      <c r="D8" s="35" t="s">
        <v>151</v>
      </c>
      <c r="E8" s="33" t="s">
        <v>43</v>
      </c>
      <c r="F8" s="31" t="s">
        <v>53</v>
      </c>
      <c r="G8" s="30" t="s">
        <v>286</v>
      </c>
    </row>
    <row r="9" spans="1:7" ht="15.6" x14ac:dyDescent="0.3">
      <c r="A9" s="13">
        <v>4</v>
      </c>
      <c r="B9" s="41">
        <v>98</v>
      </c>
      <c r="C9" s="34" t="s">
        <v>106</v>
      </c>
      <c r="D9" s="35" t="s">
        <v>107</v>
      </c>
      <c r="E9" s="33">
        <v>2003</v>
      </c>
      <c r="F9" s="31" t="s">
        <v>113</v>
      </c>
      <c r="G9" s="30" t="s">
        <v>306</v>
      </c>
    </row>
    <row r="10" spans="1:7" ht="15.6" x14ac:dyDescent="0.3">
      <c r="A10" s="13">
        <v>5</v>
      </c>
      <c r="B10" s="41">
        <v>148</v>
      </c>
      <c r="C10" s="34" t="s">
        <v>154</v>
      </c>
      <c r="D10" s="35" t="s">
        <v>155</v>
      </c>
      <c r="E10" s="33" t="s">
        <v>119</v>
      </c>
      <c r="F10" s="31" t="s">
        <v>53</v>
      </c>
      <c r="G10" s="30" t="s">
        <v>307</v>
      </c>
    </row>
    <row r="11" spans="1:7" ht="15.6" x14ac:dyDescent="0.3">
      <c r="A11" s="13">
        <v>6</v>
      </c>
      <c r="B11" s="41">
        <v>130</v>
      </c>
      <c r="C11" s="34" t="s">
        <v>29</v>
      </c>
      <c r="D11" s="35" t="s">
        <v>136</v>
      </c>
      <c r="E11" s="33" t="s">
        <v>42</v>
      </c>
      <c r="F11" s="31" t="s">
        <v>53</v>
      </c>
      <c r="G11" s="30" t="s">
        <v>308</v>
      </c>
    </row>
    <row r="12" spans="1:7" ht="15.6" x14ac:dyDescent="0.3">
      <c r="A12" s="13">
        <v>7</v>
      </c>
      <c r="B12" s="41">
        <v>129</v>
      </c>
      <c r="C12" s="34" t="s">
        <v>134</v>
      </c>
      <c r="D12" s="35" t="s">
        <v>135</v>
      </c>
      <c r="E12" s="33" t="s">
        <v>43</v>
      </c>
      <c r="F12" s="31" t="s">
        <v>53</v>
      </c>
      <c r="G12" s="30" t="s">
        <v>309</v>
      </c>
    </row>
    <row r="13" spans="1:7" ht="15.6" x14ac:dyDescent="0.3">
      <c r="A13" s="13">
        <v>8</v>
      </c>
      <c r="B13" s="41">
        <v>158</v>
      </c>
      <c r="C13" s="34" t="s">
        <v>170</v>
      </c>
      <c r="D13" s="35" t="s">
        <v>171</v>
      </c>
      <c r="E13" s="33" t="s">
        <v>42</v>
      </c>
      <c r="F13" s="31" t="s">
        <v>162</v>
      </c>
      <c r="G13" s="30" t="s">
        <v>310</v>
      </c>
    </row>
  </sheetData>
  <sortState ref="A6:G17">
    <sortCondition ref="A6"/>
  </sortState>
  <mergeCells count="1">
    <mergeCell ref="C5:D5"/>
  </mergeCells>
  <printOptions horizontalCentered="1"/>
  <pageMargins left="0.51181102362204722" right="0.27559055118110237" top="0.51181102362204722" bottom="0.35433070866141736" header="0.31496062992125984" footer="0.31496062992125984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2"/>
  <sheetViews>
    <sheetView workbookViewId="0">
      <selection activeCell="D15" sqref="D15"/>
    </sheetView>
  </sheetViews>
  <sheetFormatPr defaultRowHeight="14.4" x14ac:dyDescent="0.3"/>
  <cols>
    <col min="1" max="2" width="4.33203125" style="10" customWidth="1"/>
    <col min="3" max="3" width="11.33203125" style="10" bestFit="1" customWidth="1"/>
    <col min="4" max="4" width="15.5546875" style="10" customWidth="1"/>
    <col min="5" max="5" width="10.109375" style="10" customWidth="1"/>
    <col min="6" max="6" width="16.88671875" style="10" customWidth="1"/>
    <col min="7" max="7" width="9.109375" style="10" customWidth="1"/>
    <col min="8" max="253" width="9.109375" style="10"/>
    <col min="254" max="256" width="4.33203125" style="10" customWidth="1"/>
    <col min="257" max="257" width="9.6640625" style="10" customWidth="1"/>
    <col min="258" max="258" width="15.5546875" style="10" customWidth="1"/>
    <col min="259" max="259" width="10.109375" style="10" customWidth="1"/>
    <col min="260" max="260" width="10.88671875" style="10" customWidth="1"/>
    <col min="261" max="261" width="23.33203125" style="10" customWidth="1"/>
    <col min="262" max="262" width="9.109375" style="10" customWidth="1"/>
    <col min="263" max="263" width="6.6640625" style="10" customWidth="1"/>
    <col min="264" max="509" width="9.109375" style="10"/>
    <col min="510" max="512" width="4.33203125" style="10" customWidth="1"/>
    <col min="513" max="513" width="9.6640625" style="10" customWidth="1"/>
    <col min="514" max="514" width="15.5546875" style="10" customWidth="1"/>
    <col min="515" max="515" width="10.109375" style="10" customWidth="1"/>
    <col min="516" max="516" width="10.88671875" style="10" customWidth="1"/>
    <col min="517" max="517" width="23.33203125" style="10" customWidth="1"/>
    <col min="518" max="518" width="9.109375" style="10" customWidth="1"/>
    <col min="519" max="519" width="6.6640625" style="10" customWidth="1"/>
    <col min="520" max="765" width="9.109375" style="10"/>
    <col min="766" max="768" width="4.33203125" style="10" customWidth="1"/>
    <col min="769" max="769" width="9.6640625" style="10" customWidth="1"/>
    <col min="770" max="770" width="15.5546875" style="10" customWidth="1"/>
    <col min="771" max="771" width="10.109375" style="10" customWidth="1"/>
    <col min="772" max="772" width="10.88671875" style="10" customWidth="1"/>
    <col min="773" max="773" width="23.33203125" style="10" customWidth="1"/>
    <col min="774" max="774" width="9.109375" style="10" customWidth="1"/>
    <col min="775" max="775" width="6.6640625" style="10" customWidth="1"/>
    <col min="776" max="1021" width="9.109375" style="10"/>
    <col min="1022" max="1024" width="4.33203125" style="10" customWidth="1"/>
    <col min="1025" max="1025" width="9.6640625" style="10" customWidth="1"/>
    <col min="1026" max="1026" width="15.5546875" style="10" customWidth="1"/>
    <col min="1027" max="1027" width="10.109375" style="10" customWidth="1"/>
    <col min="1028" max="1028" width="10.88671875" style="10" customWidth="1"/>
    <col min="1029" max="1029" width="23.33203125" style="10" customWidth="1"/>
    <col min="1030" max="1030" width="9.109375" style="10" customWidth="1"/>
    <col min="1031" max="1031" width="6.6640625" style="10" customWidth="1"/>
    <col min="1032" max="1277" width="9.109375" style="10"/>
    <col min="1278" max="1280" width="4.33203125" style="10" customWidth="1"/>
    <col min="1281" max="1281" width="9.6640625" style="10" customWidth="1"/>
    <col min="1282" max="1282" width="15.5546875" style="10" customWidth="1"/>
    <col min="1283" max="1283" width="10.109375" style="10" customWidth="1"/>
    <col min="1284" max="1284" width="10.88671875" style="10" customWidth="1"/>
    <col min="1285" max="1285" width="23.33203125" style="10" customWidth="1"/>
    <col min="1286" max="1286" width="9.109375" style="10" customWidth="1"/>
    <col min="1287" max="1287" width="6.6640625" style="10" customWidth="1"/>
    <col min="1288" max="1533" width="9.109375" style="10"/>
    <col min="1534" max="1536" width="4.33203125" style="10" customWidth="1"/>
    <col min="1537" max="1537" width="9.6640625" style="10" customWidth="1"/>
    <col min="1538" max="1538" width="15.5546875" style="10" customWidth="1"/>
    <col min="1539" max="1539" width="10.109375" style="10" customWidth="1"/>
    <col min="1540" max="1540" width="10.88671875" style="10" customWidth="1"/>
    <col min="1541" max="1541" width="23.33203125" style="10" customWidth="1"/>
    <col min="1542" max="1542" width="9.109375" style="10" customWidth="1"/>
    <col min="1543" max="1543" width="6.6640625" style="10" customWidth="1"/>
    <col min="1544" max="1789" width="9.109375" style="10"/>
    <col min="1790" max="1792" width="4.33203125" style="10" customWidth="1"/>
    <col min="1793" max="1793" width="9.6640625" style="10" customWidth="1"/>
    <col min="1794" max="1794" width="15.5546875" style="10" customWidth="1"/>
    <col min="1795" max="1795" width="10.109375" style="10" customWidth="1"/>
    <col min="1796" max="1796" width="10.88671875" style="10" customWidth="1"/>
    <col min="1797" max="1797" width="23.33203125" style="10" customWidth="1"/>
    <col min="1798" max="1798" width="9.109375" style="10" customWidth="1"/>
    <col min="1799" max="1799" width="6.6640625" style="10" customWidth="1"/>
    <col min="1800" max="2045" width="9.109375" style="10"/>
    <col min="2046" max="2048" width="4.33203125" style="10" customWidth="1"/>
    <col min="2049" max="2049" width="9.6640625" style="10" customWidth="1"/>
    <col min="2050" max="2050" width="15.5546875" style="10" customWidth="1"/>
    <col min="2051" max="2051" width="10.109375" style="10" customWidth="1"/>
    <col min="2052" max="2052" width="10.88671875" style="10" customWidth="1"/>
    <col min="2053" max="2053" width="23.33203125" style="10" customWidth="1"/>
    <col min="2054" max="2054" width="9.109375" style="10" customWidth="1"/>
    <col min="2055" max="2055" width="6.6640625" style="10" customWidth="1"/>
    <col min="2056" max="2301" width="9.109375" style="10"/>
    <col min="2302" max="2304" width="4.33203125" style="10" customWidth="1"/>
    <col min="2305" max="2305" width="9.6640625" style="10" customWidth="1"/>
    <col min="2306" max="2306" width="15.5546875" style="10" customWidth="1"/>
    <col min="2307" max="2307" width="10.109375" style="10" customWidth="1"/>
    <col min="2308" max="2308" width="10.88671875" style="10" customWidth="1"/>
    <col min="2309" max="2309" width="23.33203125" style="10" customWidth="1"/>
    <col min="2310" max="2310" width="9.109375" style="10" customWidth="1"/>
    <col min="2311" max="2311" width="6.6640625" style="10" customWidth="1"/>
    <col min="2312" max="2557" width="9.109375" style="10"/>
    <col min="2558" max="2560" width="4.33203125" style="10" customWidth="1"/>
    <col min="2561" max="2561" width="9.6640625" style="10" customWidth="1"/>
    <col min="2562" max="2562" width="15.5546875" style="10" customWidth="1"/>
    <col min="2563" max="2563" width="10.109375" style="10" customWidth="1"/>
    <col min="2564" max="2564" width="10.88671875" style="10" customWidth="1"/>
    <col min="2565" max="2565" width="23.33203125" style="10" customWidth="1"/>
    <col min="2566" max="2566" width="9.109375" style="10" customWidth="1"/>
    <col min="2567" max="2567" width="6.6640625" style="10" customWidth="1"/>
    <col min="2568" max="2813" width="9.109375" style="10"/>
    <col min="2814" max="2816" width="4.33203125" style="10" customWidth="1"/>
    <col min="2817" max="2817" width="9.6640625" style="10" customWidth="1"/>
    <col min="2818" max="2818" width="15.5546875" style="10" customWidth="1"/>
    <col min="2819" max="2819" width="10.109375" style="10" customWidth="1"/>
    <col min="2820" max="2820" width="10.88671875" style="10" customWidth="1"/>
    <col min="2821" max="2821" width="23.33203125" style="10" customWidth="1"/>
    <col min="2822" max="2822" width="9.109375" style="10" customWidth="1"/>
    <col min="2823" max="2823" width="6.6640625" style="10" customWidth="1"/>
    <col min="2824" max="3069" width="9.109375" style="10"/>
    <col min="3070" max="3072" width="4.33203125" style="10" customWidth="1"/>
    <col min="3073" max="3073" width="9.6640625" style="10" customWidth="1"/>
    <col min="3074" max="3074" width="15.5546875" style="10" customWidth="1"/>
    <col min="3075" max="3075" width="10.109375" style="10" customWidth="1"/>
    <col min="3076" max="3076" width="10.88671875" style="10" customWidth="1"/>
    <col min="3077" max="3077" width="23.33203125" style="10" customWidth="1"/>
    <col min="3078" max="3078" width="9.109375" style="10" customWidth="1"/>
    <col min="3079" max="3079" width="6.6640625" style="10" customWidth="1"/>
    <col min="3080" max="3325" width="9.109375" style="10"/>
    <col min="3326" max="3328" width="4.33203125" style="10" customWidth="1"/>
    <col min="3329" max="3329" width="9.6640625" style="10" customWidth="1"/>
    <col min="3330" max="3330" width="15.5546875" style="10" customWidth="1"/>
    <col min="3331" max="3331" width="10.109375" style="10" customWidth="1"/>
    <col min="3332" max="3332" width="10.88671875" style="10" customWidth="1"/>
    <col min="3333" max="3333" width="23.33203125" style="10" customWidth="1"/>
    <col min="3334" max="3334" width="9.109375" style="10" customWidth="1"/>
    <col min="3335" max="3335" width="6.6640625" style="10" customWidth="1"/>
    <col min="3336" max="3581" width="9.109375" style="10"/>
    <col min="3582" max="3584" width="4.33203125" style="10" customWidth="1"/>
    <col min="3585" max="3585" width="9.6640625" style="10" customWidth="1"/>
    <col min="3586" max="3586" width="15.5546875" style="10" customWidth="1"/>
    <col min="3587" max="3587" width="10.109375" style="10" customWidth="1"/>
    <col min="3588" max="3588" width="10.88671875" style="10" customWidth="1"/>
    <col min="3589" max="3589" width="23.33203125" style="10" customWidth="1"/>
    <col min="3590" max="3590" width="9.109375" style="10" customWidth="1"/>
    <col min="3591" max="3591" width="6.6640625" style="10" customWidth="1"/>
    <col min="3592" max="3837" width="9.109375" style="10"/>
    <col min="3838" max="3840" width="4.33203125" style="10" customWidth="1"/>
    <col min="3841" max="3841" width="9.6640625" style="10" customWidth="1"/>
    <col min="3842" max="3842" width="15.5546875" style="10" customWidth="1"/>
    <col min="3843" max="3843" width="10.109375" style="10" customWidth="1"/>
    <col min="3844" max="3844" width="10.88671875" style="10" customWidth="1"/>
    <col min="3845" max="3845" width="23.33203125" style="10" customWidth="1"/>
    <col min="3846" max="3846" width="9.109375" style="10" customWidth="1"/>
    <col min="3847" max="3847" width="6.6640625" style="10" customWidth="1"/>
    <col min="3848" max="4093" width="9.109375" style="10"/>
    <col min="4094" max="4096" width="4.33203125" style="10" customWidth="1"/>
    <col min="4097" max="4097" width="9.6640625" style="10" customWidth="1"/>
    <col min="4098" max="4098" width="15.5546875" style="10" customWidth="1"/>
    <col min="4099" max="4099" width="10.109375" style="10" customWidth="1"/>
    <col min="4100" max="4100" width="10.88671875" style="10" customWidth="1"/>
    <col min="4101" max="4101" width="23.33203125" style="10" customWidth="1"/>
    <col min="4102" max="4102" width="9.109375" style="10" customWidth="1"/>
    <col min="4103" max="4103" width="6.6640625" style="10" customWidth="1"/>
    <col min="4104" max="4349" width="9.109375" style="10"/>
    <col min="4350" max="4352" width="4.33203125" style="10" customWidth="1"/>
    <col min="4353" max="4353" width="9.6640625" style="10" customWidth="1"/>
    <col min="4354" max="4354" width="15.5546875" style="10" customWidth="1"/>
    <col min="4355" max="4355" width="10.109375" style="10" customWidth="1"/>
    <col min="4356" max="4356" width="10.88671875" style="10" customWidth="1"/>
    <col min="4357" max="4357" width="23.33203125" style="10" customWidth="1"/>
    <col min="4358" max="4358" width="9.109375" style="10" customWidth="1"/>
    <col min="4359" max="4359" width="6.6640625" style="10" customWidth="1"/>
    <col min="4360" max="4605" width="9.109375" style="10"/>
    <col min="4606" max="4608" width="4.33203125" style="10" customWidth="1"/>
    <col min="4609" max="4609" width="9.6640625" style="10" customWidth="1"/>
    <col min="4610" max="4610" width="15.5546875" style="10" customWidth="1"/>
    <col min="4611" max="4611" width="10.109375" style="10" customWidth="1"/>
    <col min="4612" max="4612" width="10.88671875" style="10" customWidth="1"/>
    <col min="4613" max="4613" width="23.33203125" style="10" customWidth="1"/>
    <col min="4614" max="4614" width="9.109375" style="10" customWidth="1"/>
    <col min="4615" max="4615" width="6.6640625" style="10" customWidth="1"/>
    <col min="4616" max="4861" width="9.109375" style="10"/>
    <col min="4862" max="4864" width="4.33203125" style="10" customWidth="1"/>
    <col min="4865" max="4865" width="9.6640625" style="10" customWidth="1"/>
    <col min="4866" max="4866" width="15.5546875" style="10" customWidth="1"/>
    <col min="4867" max="4867" width="10.109375" style="10" customWidth="1"/>
    <col min="4868" max="4868" width="10.88671875" style="10" customWidth="1"/>
    <col min="4869" max="4869" width="23.33203125" style="10" customWidth="1"/>
    <col min="4870" max="4870" width="9.109375" style="10" customWidth="1"/>
    <col min="4871" max="4871" width="6.6640625" style="10" customWidth="1"/>
    <col min="4872" max="5117" width="9.109375" style="10"/>
    <col min="5118" max="5120" width="4.33203125" style="10" customWidth="1"/>
    <col min="5121" max="5121" width="9.6640625" style="10" customWidth="1"/>
    <col min="5122" max="5122" width="15.5546875" style="10" customWidth="1"/>
    <col min="5123" max="5123" width="10.109375" style="10" customWidth="1"/>
    <col min="5124" max="5124" width="10.88671875" style="10" customWidth="1"/>
    <col min="5125" max="5125" width="23.33203125" style="10" customWidth="1"/>
    <col min="5126" max="5126" width="9.109375" style="10" customWidth="1"/>
    <col min="5127" max="5127" width="6.6640625" style="10" customWidth="1"/>
    <col min="5128" max="5373" width="9.109375" style="10"/>
    <col min="5374" max="5376" width="4.33203125" style="10" customWidth="1"/>
    <col min="5377" max="5377" width="9.6640625" style="10" customWidth="1"/>
    <col min="5378" max="5378" width="15.5546875" style="10" customWidth="1"/>
    <col min="5379" max="5379" width="10.109375" style="10" customWidth="1"/>
    <col min="5380" max="5380" width="10.88671875" style="10" customWidth="1"/>
    <col min="5381" max="5381" width="23.33203125" style="10" customWidth="1"/>
    <col min="5382" max="5382" width="9.109375" style="10" customWidth="1"/>
    <col min="5383" max="5383" width="6.6640625" style="10" customWidth="1"/>
    <col min="5384" max="5629" width="9.109375" style="10"/>
    <col min="5630" max="5632" width="4.33203125" style="10" customWidth="1"/>
    <col min="5633" max="5633" width="9.6640625" style="10" customWidth="1"/>
    <col min="5634" max="5634" width="15.5546875" style="10" customWidth="1"/>
    <col min="5635" max="5635" width="10.109375" style="10" customWidth="1"/>
    <col min="5636" max="5636" width="10.88671875" style="10" customWidth="1"/>
    <col min="5637" max="5637" width="23.33203125" style="10" customWidth="1"/>
    <col min="5638" max="5638" width="9.109375" style="10" customWidth="1"/>
    <col min="5639" max="5639" width="6.6640625" style="10" customWidth="1"/>
    <col min="5640" max="5885" width="9.109375" style="10"/>
    <col min="5886" max="5888" width="4.33203125" style="10" customWidth="1"/>
    <col min="5889" max="5889" width="9.6640625" style="10" customWidth="1"/>
    <col min="5890" max="5890" width="15.5546875" style="10" customWidth="1"/>
    <col min="5891" max="5891" width="10.109375" style="10" customWidth="1"/>
    <col min="5892" max="5892" width="10.88671875" style="10" customWidth="1"/>
    <col min="5893" max="5893" width="23.33203125" style="10" customWidth="1"/>
    <col min="5894" max="5894" width="9.109375" style="10" customWidth="1"/>
    <col min="5895" max="5895" width="6.6640625" style="10" customWidth="1"/>
    <col min="5896" max="6141" width="9.109375" style="10"/>
    <col min="6142" max="6144" width="4.33203125" style="10" customWidth="1"/>
    <col min="6145" max="6145" width="9.6640625" style="10" customWidth="1"/>
    <col min="6146" max="6146" width="15.5546875" style="10" customWidth="1"/>
    <col min="6147" max="6147" width="10.109375" style="10" customWidth="1"/>
    <col min="6148" max="6148" width="10.88671875" style="10" customWidth="1"/>
    <col min="6149" max="6149" width="23.33203125" style="10" customWidth="1"/>
    <col min="6150" max="6150" width="9.109375" style="10" customWidth="1"/>
    <col min="6151" max="6151" width="6.6640625" style="10" customWidth="1"/>
    <col min="6152" max="6397" width="9.109375" style="10"/>
    <col min="6398" max="6400" width="4.33203125" style="10" customWidth="1"/>
    <col min="6401" max="6401" width="9.6640625" style="10" customWidth="1"/>
    <col min="6402" max="6402" width="15.5546875" style="10" customWidth="1"/>
    <col min="6403" max="6403" width="10.109375" style="10" customWidth="1"/>
    <col min="6404" max="6404" width="10.88671875" style="10" customWidth="1"/>
    <col min="6405" max="6405" width="23.33203125" style="10" customWidth="1"/>
    <col min="6406" max="6406" width="9.109375" style="10" customWidth="1"/>
    <col min="6407" max="6407" width="6.6640625" style="10" customWidth="1"/>
    <col min="6408" max="6653" width="9.109375" style="10"/>
    <col min="6654" max="6656" width="4.33203125" style="10" customWidth="1"/>
    <col min="6657" max="6657" width="9.6640625" style="10" customWidth="1"/>
    <col min="6658" max="6658" width="15.5546875" style="10" customWidth="1"/>
    <col min="6659" max="6659" width="10.109375" style="10" customWidth="1"/>
    <col min="6660" max="6660" width="10.88671875" style="10" customWidth="1"/>
    <col min="6661" max="6661" width="23.33203125" style="10" customWidth="1"/>
    <col min="6662" max="6662" width="9.109375" style="10" customWidth="1"/>
    <col min="6663" max="6663" width="6.6640625" style="10" customWidth="1"/>
    <col min="6664" max="6909" width="9.109375" style="10"/>
    <col min="6910" max="6912" width="4.33203125" style="10" customWidth="1"/>
    <col min="6913" max="6913" width="9.6640625" style="10" customWidth="1"/>
    <col min="6914" max="6914" width="15.5546875" style="10" customWidth="1"/>
    <col min="6915" max="6915" width="10.109375" style="10" customWidth="1"/>
    <col min="6916" max="6916" width="10.88671875" style="10" customWidth="1"/>
    <col min="6917" max="6917" width="23.33203125" style="10" customWidth="1"/>
    <col min="6918" max="6918" width="9.109375" style="10" customWidth="1"/>
    <col min="6919" max="6919" width="6.6640625" style="10" customWidth="1"/>
    <col min="6920" max="7165" width="9.109375" style="10"/>
    <col min="7166" max="7168" width="4.33203125" style="10" customWidth="1"/>
    <col min="7169" max="7169" width="9.6640625" style="10" customWidth="1"/>
    <col min="7170" max="7170" width="15.5546875" style="10" customWidth="1"/>
    <col min="7171" max="7171" width="10.109375" style="10" customWidth="1"/>
    <col min="7172" max="7172" width="10.88671875" style="10" customWidth="1"/>
    <col min="7173" max="7173" width="23.33203125" style="10" customWidth="1"/>
    <col min="7174" max="7174" width="9.109375" style="10" customWidth="1"/>
    <col min="7175" max="7175" width="6.6640625" style="10" customWidth="1"/>
    <col min="7176" max="7421" width="9.109375" style="10"/>
    <col min="7422" max="7424" width="4.33203125" style="10" customWidth="1"/>
    <col min="7425" max="7425" width="9.6640625" style="10" customWidth="1"/>
    <col min="7426" max="7426" width="15.5546875" style="10" customWidth="1"/>
    <col min="7427" max="7427" width="10.109375" style="10" customWidth="1"/>
    <col min="7428" max="7428" width="10.88671875" style="10" customWidth="1"/>
    <col min="7429" max="7429" width="23.33203125" style="10" customWidth="1"/>
    <col min="7430" max="7430" width="9.109375" style="10" customWidth="1"/>
    <col min="7431" max="7431" width="6.6640625" style="10" customWidth="1"/>
    <col min="7432" max="7677" width="9.109375" style="10"/>
    <col min="7678" max="7680" width="4.33203125" style="10" customWidth="1"/>
    <col min="7681" max="7681" width="9.6640625" style="10" customWidth="1"/>
    <col min="7682" max="7682" width="15.5546875" style="10" customWidth="1"/>
    <col min="7683" max="7683" width="10.109375" style="10" customWidth="1"/>
    <col min="7684" max="7684" width="10.88671875" style="10" customWidth="1"/>
    <col min="7685" max="7685" width="23.33203125" style="10" customWidth="1"/>
    <col min="7686" max="7686" width="9.109375" style="10" customWidth="1"/>
    <col min="7687" max="7687" width="6.6640625" style="10" customWidth="1"/>
    <col min="7688" max="7933" width="9.109375" style="10"/>
    <col min="7934" max="7936" width="4.33203125" style="10" customWidth="1"/>
    <col min="7937" max="7937" width="9.6640625" style="10" customWidth="1"/>
    <col min="7938" max="7938" width="15.5546875" style="10" customWidth="1"/>
    <col min="7939" max="7939" width="10.109375" style="10" customWidth="1"/>
    <col min="7940" max="7940" width="10.88671875" style="10" customWidth="1"/>
    <col min="7941" max="7941" width="23.33203125" style="10" customWidth="1"/>
    <col min="7942" max="7942" width="9.109375" style="10" customWidth="1"/>
    <col min="7943" max="7943" width="6.6640625" style="10" customWidth="1"/>
    <col min="7944" max="8189" width="9.109375" style="10"/>
    <col min="8190" max="8192" width="4.33203125" style="10" customWidth="1"/>
    <col min="8193" max="8193" width="9.6640625" style="10" customWidth="1"/>
    <col min="8194" max="8194" width="15.5546875" style="10" customWidth="1"/>
    <col min="8195" max="8195" width="10.109375" style="10" customWidth="1"/>
    <col min="8196" max="8196" width="10.88671875" style="10" customWidth="1"/>
    <col min="8197" max="8197" width="23.33203125" style="10" customWidth="1"/>
    <col min="8198" max="8198" width="9.109375" style="10" customWidth="1"/>
    <col min="8199" max="8199" width="6.6640625" style="10" customWidth="1"/>
    <col min="8200" max="8445" width="9.109375" style="10"/>
    <col min="8446" max="8448" width="4.33203125" style="10" customWidth="1"/>
    <col min="8449" max="8449" width="9.6640625" style="10" customWidth="1"/>
    <col min="8450" max="8450" width="15.5546875" style="10" customWidth="1"/>
    <col min="8451" max="8451" width="10.109375" style="10" customWidth="1"/>
    <col min="8452" max="8452" width="10.88671875" style="10" customWidth="1"/>
    <col min="8453" max="8453" width="23.33203125" style="10" customWidth="1"/>
    <col min="8454" max="8454" width="9.109375" style="10" customWidth="1"/>
    <col min="8455" max="8455" width="6.6640625" style="10" customWidth="1"/>
    <col min="8456" max="8701" width="9.109375" style="10"/>
    <col min="8702" max="8704" width="4.33203125" style="10" customWidth="1"/>
    <col min="8705" max="8705" width="9.6640625" style="10" customWidth="1"/>
    <col min="8706" max="8706" width="15.5546875" style="10" customWidth="1"/>
    <col min="8707" max="8707" width="10.109375" style="10" customWidth="1"/>
    <col min="8708" max="8708" width="10.88671875" style="10" customWidth="1"/>
    <col min="8709" max="8709" width="23.33203125" style="10" customWidth="1"/>
    <col min="8710" max="8710" width="9.109375" style="10" customWidth="1"/>
    <col min="8711" max="8711" width="6.6640625" style="10" customWidth="1"/>
    <col min="8712" max="8957" width="9.109375" style="10"/>
    <col min="8958" max="8960" width="4.33203125" style="10" customWidth="1"/>
    <col min="8961" max="8961" width="9.6640625" style="10" customWidth="1"/>
    <col min="8962" max="8962" width="15.5546875" style="10" customWidth="1"/>
    <col min="8963" max="8963" width="10.109375" style="10" customWidth="1"/>
    <col min="8964" max="8964" width="10.88671875" style="10" customWidth="1"/>
    <col min="8965" max="8965" width="23.33203125" style="10" customWidth="1"/>
    <col min="8966" max="8966" width="9.109375" style="10" customWidth="1"/>
    <col min="8967" max="8967" width="6.6640625" style="10" customWidth="1"/>
    <col min="8968" max="9213" width="9.109375" style="10"/>
    <col min="9214" max="9216" width="4.33203125" style="10" customWidth="1"/>
    <col min="9217" max="9217" width="9.6640625" style="10" customWidth="1"/>
    <col min="9218" max="9218" width="15.5546875" style="10" customWidth="1"/>
    <col min="9219" max="9219" width="10.109375" style="10" customWidth="1"/>
    <col min="9220" max="9220" width="10.88671875" style="10" customWidth="1"/>
    <col min="9221" max="9221" width="23.33203125" style="10" customWidth="1"/>
    <col min="9222" max="9222" width="9.109375" style="10" customWidth="1"/>
    <col min="9223" max="9223" width="6.6640625" style="10" customWidth="1"/>
    <col min="9224" max="9469" width="9.109375" style="10"/>
    <col min="9470" max="9472" width="4.33203125" style="10" customWidth="1"/>
    <col min="9473" max="9473" width="9.6640625" style="10" customWidth="1"/>
    <col min="9474" max="9474" width="15.5546875" style="10" customWidth="1"/>
    <col min="9475" max="9475" width="10.109375" style="10" customWidth="1"/>
    <col min="9476" max="9476" width="10.88671875" style="10" customWidth="1"/>
    <col min="9477" max="9477" width="23.33203125" style="10" customWidth="1"/>
    <col min="9478" max="9478" width="9.109375" style="10" customWidth="1"/>
    <col min="9479" max="9479" width="6.6640625" style="10" customWidth="1"/>
    <col min="9480" max="9725" width="9.109375" style="10"/>
    <col min="9726" max="9728" width="4.33203125" style="10" customWidth="1"/>
    <col min="9729" max="9729" width="9.6640625" style="10" customWidth="1"/>
    <col min="9730" max="9730" width="15.5546875" style="10" customWidth="1"/>
    <col min="9731" max="9731" width="10.109375" style="10" customWidth="1"/>
    <col min="9732" max="9732" width="10.88671875" style="10" customWidth="1"/>
    <col min="9733" max="9733" width="23.33203125" style="10" customWidth="1"/>
    <col min="9734" max="9734" width="9.109375" style="10" customWidth="1"/>
    <col min="9735" max="9735" width="6.6640625" style="10" customWidth="1"/>
    <col min="9736" max="9981" width="9.109375" style="10"/>
    <col min="9982" max="9984" width="4.33203125" style="10" customWidth="1"/>
    <col min="9985" max="9985" width="9.6640625" style="10" customWidth="1"/>
    <col min="9986" max="9986" width="15.5546875" style="10" customWidth="1"/>
    <col min="9987" max="9987" width="10.109375" style="10" customWidth="1"/>
    <col min="9988" max="9988" width="10.88671875" style="10" customWidth="1"/>
    <col min="9989" max="9989" width="23.33203125" style="10" customWidth="1"/>
    <col min="9990" max="9990" width="9.109375" style="10" customWidth="1"/>
    <col min="9991" max="9991" width="6.6640625" style="10" customWidth="1"/>
    <col min="9992" max="10237" width="9.109375" style="10"/>
    <col min="10238" max="10240" width="4.33203125" style="10" customWidth="1"/>
    <col min="10241" max="10241" width="9.6640625" style="10" customWidth="1"/>
    <col min="10242" max="10242" width="15.5546875" style="10" customWidth="1"/>
    <col min="10243" max="10243" width="10.109375" style="10" customWidth="1"/>
    <col min="10244" max="10244" width="10.88671875" style="10" customWidth="1"/>
    <col min="10245" max="10245" width="23.33203125" style="10" customWidth="1"/>
    <col min="10246" max="10246" width="9.109375" style="10" customWidth="1"/>
    <col min="10247" max="10247" width="6.6640625" style="10" customWidth="1"/>
    <col min="10248" max="10493" width="9.109375" style="10"/>
    <col min="10494" max="10496" width="4.33203125" style="10" customWidth="1"/>
    <col min="10497" max="10497" width="9.6640625" style="10" customWidth="1"/>
    <col min="10498" max="10498" width="15.5546875" style="10" customWidth="1"/>
    <col min="10499" max="10499" width="10.109375" style="10" customWidth="1"/>
    <col min="10500" max="10500" width="10.88671875" style="10" customWidth="1"/>
    <col min="10501" max="10501" width="23.33203125" style="10" customWidth="1"/>
    <col min="10502" max="10502" width="9.109375" style="10" customWidth="1"/>
    <col min="10503" max="10503" width="6.6640625" style="10" customWidth="1"/>
    <col min="10504" max="10749" width="9.109375" style="10"/>
    <col min="10750" max="10752" width="4.33203125" style="10" customWidth="1"/>
    <col min="10753" max="10753" width="9.6640625" style="10" customWidth="1"/>
    <col min="10754" max="10754" width="15.5546875" style="10" customWidth="1"/>
    <col min="10755" max="10755" width="10.109375" style="10" customWidth="1"/>
    <col min="10756" max="10756" width="10.88671875" style="10" customWidth="1"/>
    <col min="10757" max="10757" width="23.33203125" style="10" customWidth="1"/>
    <col min="10758" max="10758" width="9.109375" style="10" customWidth="1"/>
    <col min="10759" max="10759" width="6.6640625" style="10" customWidth="1"/>
    <col min="10760" max="11005" width="9.109375" style="10"/>
    <col min="11006" max="11008" width="4.33203125" style="10" customWidth="1"/>
    <col min="11009" max="11009" width="9.6640625" style="10" customWidth="1"/>
    <col min="11010" max="11010" width="15.5546875" style="10" customWidth="1"/>
    <col min="11011" max="11011" width="10.109375" style="10" customWidth="1"/>
    <col min="11012" max="11012" width="10.88671875" style="10" customWidth="1"/>
    <col min="11013" max="11013" width="23.33203125" style="10" customWidth="1"/>
    <col min="11014" max="11014" width="9.109375" style="10" customWidth="1"/>
    <col min="11015" max="11015" width="6.6640625" style="10" customWidth="1"/>
    <col min="11016" max="11261" width="9.109375" style="10"/>
    <col min="11262" max="11264" width="4.33203125" style="10" customWidth="1"/>
    <col min="11265" max="11265" width="9.6640625" style="10" customWidth="1"/>
    <col min="11266" max="11266" width="15.5546875" style="10" customWidth="1"/>
    <col min="11267" max="11267" width="10.109375" style="10" customWidth="1"/>
    <col min="11268" max="11268" width="10.88671875" style="10" customWidth="1"/>
    <col min="11269" max="11269" width="23.33203125" style="10" customWidth="1"/>
    <col min="11270" max="11270" width="9.109375" style="10" customWidth="1"/>
    <col min="11271" max="11271" width="6.6640625" style="10" customWidth="1"/>
    <col min="11272" max="11517" width="9.109375" style="10"/>
    <col min="11518" max="11520" width="4.33203125" style="10" customWidth="1"/>
    <col min="11521" max="11521" width="9.6640625" style="10" customWidth="1"/>
    <col min="11522" max="11522" width="15.5546875" style="10" customWidth="1"/>
    <col min="11523" max="11523" width="10.109375" style="10" customWidth="1"/>
    <col min="11524" max="11524" width="10.88671875" style="10" customWidth="1"/>
    <col min="11525" max="11525" width="23.33203125" style="10" customWidth="1"/>
    <col min="11526" max="11526" width="9.109375" style="10" customWidth="1"/>
    <col min="11527" max="11527" width="6.6640625" style="10" customWidth="1"/>
    <col min="11528" max="11773" width="9.109375" style="10"/>
    <col min="11774" max="11776" width="4.33203125" style="10" customWidth="1"/>
    <col min="11777" max="11777" width="9.6640625" style="10" customWidth="1"/>
    <col min="11778" max="11778" width="15.5546875" style="10" customWidth="1"/>
    <col min="11779" max="11779" width="10.109375" style="10" customWidth="1"/>
    <col min="11780" max="11780" width="10.88671875" style="10" customWidth="1"/>
    <col min="11781" max="11781" width="23.33203125" style="10" customWidth="1"/>
    <col min="11782" max="11782" width="9.109375" style="10" customWidth="1"/>
    <col min="11783" max="11783" width="6.6640625" style="10" customWidth="1"/>
    <col min="11784" max="12029" width="9.109375" style="10"/>
    <col min="12030" max="12032" width="4.33203125" style="10" customWidth="1"/>
    <col min="12033" max="12033" width="9.6640625" style="10" customWidth="1"/>
    <col min="12034" max="12034" width="15.5546875" style="10" customWidth="1"/>
    <col min="12035" max="12035" width="10.109375" style="10" customWidth="1"/>
    <col min="12036" max="12036" width="10.88671875" style="10" customWidth="1"/>
    <col min="12037" max="12037" width="23.33203125" style="10" customWidth="1"/>
    <col min="12038" max="12038" width="9.109375" style="10" customWidth="1"/>
    <col min="12039" max="12039" width="6.6640625" style="10" customWidth="1"/>
    <col min="12040" max="12285" width="9.109375" style="10"/>
    <col min="12286" max="12288" width="4.33203125" style="10" customWidth="1"/>
    <col min="12289" max="12289" width="9.6640625" style="10" customWidth="1"/>
    <col min="12290" max="12290" width="15.5546875" style="10" customWidth="1"/>
    <col min="12291" max="12291" width="10.109375" style="10" customWidth="1"/>
    <col min="12292" max="12292" width="10.88671875" style="10" customWidth="1"/>
    <col min="12293" max="12293" width="23.33203125" style="10" customWidth="1"/>
    <col min="12294" max="12294" width="9.109375" style="10" customWidth="1"/>
    <col min="12295" max="12295" width="6.6640625" style="10" customWidth="1"/>
    <col min="12296" max="12541" width="9.109375" style="10"/>
    <col min="12542" max="12544" width="4.33203125" style="10" customWidth="1"/>
    <col min="12545" max="12545" width="9.6640625" style="10" customWidth="1"/>
    <col min="12546" max="12546" width="15.5546875" style="10" customWidth="1"/>
    <col min="12547" max="12547" width="10.109375" style="10" customWidth="1"/>
    <col min="12548" max="12548" width="10.88671875" style="10" customWidth="1"/>
    <col min="12549" max="12549" width="23.33203125" style="10" customWidth="1"/>
    <col min="12550" max="12550" width="9.109375" style="10" customWidth="1"/>
    <col min="12551" max="12551" width="6.6640625" style="10" customWidth="1"/>
    <col min="12552" max="12797" width="9.109375" style="10"/>
    <col min="12798" max="12800" width="4.33203125" style="10" customWidth="1"/>
    <col min="12801" max="12801" width="9.6640625" style="10" customWidth="1"/>
    <col min="12802" max="12802" width="15.5546875" style="10" customWidth="1"/>
    <col min="12803" max="12803" width="10.109375" style="10" customWidth="1"/>
    <col min="12804" max="12804" width="10.88671875" style="10" customWidth="1"/>
    <col min="12805" max="12805" width="23.33203125" style="10" customWidth="1"/>
    <col min="12806" max="12806" width="9.109375" style="10" customWidth="1"/>
    <col min="12807" max="12807" width="6.6640625" style="10" customWidth="1"/>
    <col min="12808" max="13053" width="9.109375" style="10"/>
    <col min="13054" max="13056" width="4.33203125" style="10" customWidth="1"/>
    <col min="13057" max="13057" width="9.6640625" style="10" customWidth="1"/>
    <col min="13058" max="13058" width="15.5546875" style="10" customWidth="1"/>
    <col min="13059" max="13059" width="10.109375" style="10" customWidth="1"/>
    <col min="13060" max="13060" width="10.88671875" style="10" customWidth="1"/>
    <col min="13061" max="13061" width="23.33203125" style="10" customWidth="1"/>
    <col min="13062" max="13062" width="9.109375" style="10" customWidth="1"/>
    <col min="13063" max="13063" width="6.6640625" style="10" customWidth="1"/>
    <col min="13064" max="13309" width="9.109375" style="10"/>
    <col min="13310" max="13312" width="4.33203125" style="10" customWidth="1"/>
    <col min="13313" max="13313" width="9.6640625" style="10" customWidth="1"/>
    <col min="13314" max="13314" width="15.5546875" style="10" customWidth="1"/>
    <col min="13315" max="13315" width="10.109375" style="10" customWidth="1"/>
    <col min="13316" max="13316" width="10.88671875" style="10" customWidth="1"/>
    <col min="13317" max="13317" width="23.33203125" style="10" customWidth="1"/>
    <col min="13318" max="13318" width="9.109375" style="10" customWidth="1"/>
    <col min="13319" max="13319" width="6.6640625" style="10" customWidth="1"/>
    <col min="13320" max="13565" width="9.109375" style="10"/>
    <col min="13566" max="13568" width="4.33203125" style="10" customWidth="1"/>
    <col min="13569" max="13569" width="9.6640625" style="10" customWidth="1"/>
    <col min="13570" max="13570" width="15.5546875" style="10" customWidth="1"/>
    <col min="13571" max="13571" width="10.109375" style="10" customWidth="1"/>
    <col min="13572" max="13572" width="10.88671875" style="10" customWidth="1"/>
    <col min="13573" max="13573" width="23.33203125" style="10" customWidth="1"/>
    <col min="13574" max="13574" width="9.109375" style="10" customWidth="1"/>
    <col min="13575" max="13575" width="6.6640625" style="10" customWidth="1"/>
    <col min="13576" max="13821" width="9.109375" style="10"/>
    <col min="13822" max="13824" width="4.33203125" style="10" customWidth="1"/>
    <col min="13825" max="13825" width="9.6640625" style="10" customWidth="1"/>
    <col min="13826" max="13826" width="15.5546875" style="10" customWidth="1"/>
    <col min="13827" max="13827" width="10.109375" style="10" customWidth="1"/>
    <col min="13828" max="13828" width="10.88671875" style="10" customWidth="1"/>
    <col min="13829" max="13829" width="23.33203125" style="10" customWidth="1"/>
    <col min="13830" max="13830" width="9.109375" style="10" customWidth="1"/>
    <col min="13831" max="13831" width="6.6640625" style="10" customWidth="1"/>
    <col min="13832" max="14077" width="9.109375" style="10"/>
    <col min="14078" max="14080" width="4.33203125" style="10" customWidth="1"/>
    <col min="14081" max="14081" width="9.6640625" style="10" customWidth="1"/>
    <col min="14082" max="14082" width="15.5546875" style="10" customWidth="1"/>
    <col min="14083" max="14083" width="10.109375" style="10" customWidth="1"/>
    <col min="14084" max="14084" width="10.88671875" style="10" customWidth="1"/>
    <col min="14085" max="14085" width="23.33203125" style="10" customWidth="1"/>
    <col min="14086" max="14086" width="9.109375" style="10" customWidth="1"/>
    <col min="14087" max="14087" width="6.6640625" style="10" customWidth="1"/>
    <col min="14088" max="14333" width="9.109375" style="10"/>
    <col min="14334" max="14336" width="4.33203125" style="10" customWidth="1"/>
    <col min="14337" max="14337" width="9.6640625" style="10" customWidth="1"/>
    <col min="14338" max="14338" width="15.5546875" style="10" customWidth="1"/>
    <col min="14339" max="14339" width="10.109375" style="10" customWidth="1"/>
    <col min="14340" max="14340" width="10.88671875" style="10" customWidth="1"/>
    <col min="14341" max="14341" width="23.33203125" style="10" customWidth="1"/>
    <col min="14342" max="14342" width="9.109375" style="10" customWidth="1"/>
    <col min="14343" max="14343" width="6.6640625" style="10" customWidth="1"/>
    <col min="14344" max="14589" width="9.109375" style="10"/>
    <col min="14590" max="14592" width="4.33203125" style="10" customWidth="1"/>
    <col min="14593" max="14593" width="9.6640625" style="10" customWidth="1"/>
    <col min="14594" max="14594" width="15.5546875" style="10" customWidth="1"/>
    <col min="14595" max="14595" width="10.109375" style="10" customWidth="1"/>
    <col min="14596" max="14596" width="10.88671875" style="10" customWidth="1"/>
    <col min="14597" max="14597" width="23.33203125" style="10" customWidth="1"/>
    <col min="14598" max="14598" width="9.109375" style="10" customWidth="1"/>
    <col min="14599" max="14599" width="6.6640625" style="10" customWidth="1"/>
    <col min="14600" max="14845" width="9.109375" style="10"/>
    <col min="14846" max="14848" width="4.33203125" style="10" customWidth="1"/>
    <col min="14849" max="14849" width="9.6640625" style="10" customWidth="1"/>
    <col min="14850" max="14850" width="15.5546875" style="10" customWidth="1"/>
    <col min="14851" max="14851" width="10.109375" style="10" customWidth="1"/>
    <col min="14852" max="14852" width="10.88671875" style="10" customWidth="1"/>
    <col min="14853" max="14853" width="23.33203125" style="10" customWidth="1"/>
    <col min="14854" max="14854" width="9.109375" style="10" customWidth="1"/>
    <col min="14855" max="14855" width="6.6640625" style="10" customWidth="1"/>
    <col min="14856" max="15101" width="9.109375" style="10"/>
    <col min="15102" max="15104" width="4.33203125" style="10" customWidth="1"/>
    <col min="15105" max="15105" width="9.6640625" style="10" customWidth="1"/>
    <col min="15106" max="15106" width="15.5546875" style="10" customWidth="1"/>
    <col min="15107" max="15107" width="10.109375" style="10" customWidth="1"/>
    <col min="15108" max="15108" width="10.88671875" style="10" customWidth="1"/>
    <col min="15109" max="15109" width="23.33203125" style="10" customWidth="1"/>
    <col min="15110" max="15110" width="9.109375" style="10" customWidth="1"/>
    <col min="15111" max="15111" width="6.6640625" style="10" customWidth="1"/>
    <col min="15112" max="15357" width="9.109375" style="10"/>
    <col min="15358" max="15360" width="4.33203125" style="10" customWidth="1"/>
    <col min="15361" max="15361" width="9.6640625" style="10" customWidth="1"/>
    <col min="15362" max="15362" width="15.5546875" style="10" customWidth="1"/>
    <col min="15363" max="15363" width="10.109375" style="10" customWidth="1"/>
    <col min="15364" max="15364" width="10.88671875" style="10" customWidth="1"/>
    <col min="15365" max="15365" width="23.33203125" style="10" customWidth="1"/>
    <col min="15366" max="15366" width="9.109375" style="10" customWidth="1"/>
    <col min="15367" max="15367" width="6.6640625" style="10" customWidth="1"/>
    <col min="15368" max="15613" width="9.109375" style="10"/>
    <col min="15614" max="15616" width="4.33203125" style="10" customWidth="1"/>
    <col min="15617" max="15617" width="9.6640625" style="10" customWidth="1"/>
    <col min="15618" max="15618" width="15.5546875" style="10" customWidth="1"/>
    <col min="15619" max="15619" width="10.109375" style="10" customWidth="1"/>
    <col min="15620" max="15620" width="10.88671875" style="10" customWidth="1"/>
    <col min="15621" max="15621" width="23.33203125" style="10" customWidth="1"/>
    <col min="15622" max="15622" width="9.109375" style="10" customWidth="1"/>
    <col min="15623" max="15623" width="6.6640625" style="10" customWidth="1"/>
    <col min="15624" max="15869" width="9.109375" style="10"/>
    <col min="15870" max="15872" width="4.33203125" style="10" customWidth="1"/>
    <col min="15873" max="15873" width="9.6640625" style="10" customWidth="1"/>
    <col min="15874" max="15874" width="15.5546875" style="10" customWidth="1"/>
    <col min="15875" max="15875" width="10.109375" style="10" customWidth="1"/>
    <col min="15876" max="15876" width="10.88671875" style="10" customWidth="1"/>
    <col min="15877" max="15877" width="23.33203125" style="10" customWidth="1"/>
    <col min="15878" max="15878" width="9.109375" style="10" customWidth="1"/>
    <col min="15879" max="15879" width="6.6640625" style="10" customWidth="1"/>
    <col min="15880" max="16125" width="9.109375" style="10"/>
    <col min="16126" max="16128" width="4.33203125" style="10" customWidth="1"/>
    <col min="16129" max="16129" width="9.6640625" style="10" customWidth="1"/>
    <col min="16130" max="16130" width="15.5546875" style="10" customWidth="1"/>
    <col min="16131" max="16131" width="10.109375" style="10" customWidth="1"/>
    <col min="16132" max="16132" width="10.88671875" style="10" customWidth="1"/>
    <col min="16133" max="16133" width="23.33203125" style="10" customWidth="1"/>
    <col min="16134" max="16134" width="9.109375" style="10" customWidth="1"/>
    <col min="16135" max="16135" width="6.6640625" style="10" customWidth="1"/>
    <col min="16136" max="16384" width="9.109375" style="10"/>
  </cols>
  <sheetData>
    <row r="1" spans="1:7" s="2" customFormat="1" ht="18" x14ac:dyDescent="0.35">
      <c r="A1" s="1" t="s">
        <v>38</v>
      </c>
      <c r="B1" s="1"/>
      <c r="F1" s="14"/>
    </row>
    <row r="2" spans="1:7" s="2" customFormat="1" ht="18" x14ac:dyDescent="0.35">
      <c r="A2" s="1" t="s">
        <v>322</v>
      </c>
      <c r="B2" s="1"/>
      <c r="C2" s="1"/>
      <c r="D2" s="3"/>
      <c r="E2" s="4"/>
      <c r="F2" s="15"/>
    </row>
    <row r="3" spans="1:7" s="2" customFormat="1" ht="18" x14ac:dyDescent="0.35">
      <c r="A3" s="1" t="s">
        <v>47</v>
      </c>
      <c r="B3" s="1"/>
      <c r="C3" s="1"/>
      <c r="D3" s="3"/>
      <c r="E3" s="4"/>
      <c r="F3" s="4"/>
      <c r="G3" s="4"/>
    </row>
    <row r="4" spans="1:7" ht="15.6" x14ac:dyDescent="0.3">
      <c r="A4" s="5" t="s">
        <v>11</v>
      </c>
      <c r="B4" s="5"/>
      <c r="C4" s="6"/>
      <c r="D4" s="7"/>
      <c r="E4" s="8"/>
      <c r="F4" s="9"/>
      <c r="G4" s="5"/>
    </row>
    <row r="5" spans="1:7" ht="15.6" x14ac:dyDescent="0.3">
      <c r="A5" s="11" t="s">
        <v>226</v>
      </c>
      <c r="B5" s="17" t="s">
        <v>8</v>
      </c>
      <c r="C5" s="55" t="s">
        <v>5</v>
      </c>
      <c r="D5" s="56"/>
      <c r="E5" s="12" t="s">
        <v>6</v>
      </c>
      <c r="F5" s="11" t="s">
        <v>7</v>
      </c>
      <c r="G5" s="11" t="s">
        <v>10</v>
      </c>
    </row>
    <row r="6" spans="1:7" ht="15.6" x14ac:dyDescent="0.3">
      <c r="A6" s="13">
        <v>1</v>
      </c>
      <c r="B6" s="41">
        <v>153</v>
      </c>
      <c r="C6" s="34" t="s">
        <v>161</v>
      </c>
      <c r="D6" s="35" t="s">
        <v>22</v>
      </c>
      <c r="E6" s="33" t="s">
        <v>176</v>
      </c>
      <c r="F6" s="31" t="s">
        <v>162</v>
      </c>
      <c r="G6" s="30" t="s">
        <v>260</v>
      </c>
    </row>
    <row r="7" spans="1:7" ht="15.6" x14ac:dyDescent="0.3">
      <c r="A7" s="13">
        <v>2</v>
      </c>
      <c r="B7" s="41">
        <v>154</v>
      </c>
      <c r="C7" s="34" t="s">
        <v>163</v>
      </c>
      <c r="D7" s="35" t="s">
        <v>164</v>
      </c>
      <c r="E7" s="33" t="s">
        <v>177</v>
      </c>
      <c r="F7" s="31" t="s">
        <v>162</v>
      </c>
      <c r="G7" s="30" t="s">
        <v>261</v>
      </c>
    </row>
    <row r="8" spans="1:7" ht="15.6" x14ac:dyDescent="0.3">
      <c r="A8" s="13">
        <v>3</v>
      </c>
      <c r="B8" s="41">
        <v>155</v>
      </c>
      <c r="C8" s="34" t="s">
        <v>165</v>
      </c>
      <c r="D8" s="35" t="s">
        <v>166</v>
      </c>
      <c r="E8" s="33" t="s">
        <v>177</v>
      </c>
      <c r="F8" s="31" t="s">
        <v>162</v>
      </c>
      <c r="G8" s="30" t="s">
        <v>265</v>
      </c>
    </row>
    <row r="9" spans="1:7" ht="15.6" x14ac:dyDescent="0.3">
      <c r="A9" s="13">
        <v>4</v>
      </c>
      <c r="B9" s="41">
        <v>156</v>
      </c>
      <c r="C9" s="34" t="s">
        <v>167</v>
      </c>
      <c r="D9" s="35" t="s">
        <v>168</v>
      </c>
      <c r="E9" s="33" t="s">
        <v>178</v>
      </c>
      <c r="F9" s="31" t="s">
        <v>162</v>
      </c>
      <c r="G9" s="30" t="s">
        <v>266</v>
      </c>
    </row>
    <row r="10" spans="1:7" ht="15.6" x14ac:dyDescent="0.3">
      <c r="A10" s="13">
        <v>5</v>
      </c>
      <c r="B10" s="41">
        <v>285</v>
      </c>
      <c r="C10" s="34" t="s">
        <v>202</v>
      </c>
      <c r="D10" s="35" t="s">
        <v>203</v>
      </c>
      <c r="E10" s="33" t="s">
        <v>204</v>
      </c>
      <c r="F10" s="31" t="s">
        <v>162</v>
      </c>
      <c r="G10" s="30" t="s">
        <v>319</v>
      </c>
    </row>
    <row r="11" spans="1:7" ht="15.6" x14ac:dyDescent="0.3">
      <c r="A11" s="13">
        <v>6</v>
      </c>
      <c r="B11" s="41">
        <v>157</v>
      </c>
      <c r="C11" s="34" t="s">
        <v>169</v>
      </c>
      <c r="D11" s="35" t="s">
        <v>79</v>
      </c>
      <c r="E11" s="33" t="s">
        <v>177</v>
      </c>
      <c r="F11" s="31" t="s">
        <v>162</v>
      </c>
      <c r="G11" s="30" t="s">
        <v>320</v>
      </c>
    </row>
    <row r="12" spans="1:7" x14ac:dyDescent="0.3">
      <c r="B12" s="46"/>
    </row>
  </sheetData>
  <mergeCells count="1">
    <mergeCell ref="C5:D5"/>
  </mergeCells>
  <printOptions horizontalCentered="1"/>
  <pageMargins left="0.51181102362204722" right="0.27559055118110237" top="0.51181102362204722" bottom="0.35433070866141736" header="0.31496062992125984" footer="0.31496062992125984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43"/>
  <sheetViews>
    <sheetView workbookViewId="0"/>
  </sheetViews>
  <sheetFormatPr defaultRowHeight="14.4" x14ac:dyDescent="0.3"/>
  <cols>
    <col min="1" max="1" width="4.33203125" style="10" customWidth="1"/>
    <col min="2" max="2" width="4.33203125" style="10" hidden="1" customWidth="1"/>
    <col min="3" max="3" width="4.33203125" style="10" customWidth="1"/>
    <col min="4" max="4" width="14.44140625" style="10" customWidth="1"/>
    <col min="5" max="5" width="13.44140625" style="10" bestFit="1" customWidth="1"/>
    <col min="6" max="6" width="9.44140625" style="10" customWidth="1"/>
    <col min="7" max="7" width="12.109375" style="53" customWidth="1"/>
    <col min="8" max="8" width="8.44140625" style="10" customWidth="1"/>
    <col min="9" max="254" width="9.109375" style="10"/>
    <col min="255" max="255" width="4.33203125" style="10" customWidth="1"/>
    <col min="256" max="256" width="0" style="10" hidden="1" customWidth="1"/>
    <col min="257" max="257" width="4.33203125" style="10" customWidth="1"/>
    <col min="258" max="258" width="14.44140625" style="10" customWidth="1"/>
    <col min="259" max="259" width="12.5546875" style="10" customWidth="1"/>
    <col min="260" max="260" width="9.44140625" style="10" customWidth="1"/>
    <col min="261" max="261" width="10.88671875" style="10" customWidth="1"/>
    <col min="262" max="262" width="12.5546875" style="10" bestFit="1" customWidth="1"/>
    <col min="263" max="263" width="10" style="10" customWidth="1"/>
    <col min="264" max="264" width="6.6640625" style="10" customWidth="1"/>
    <col min="265" max="510" width="9.109375" style="10"/>
    <col min="511" max="511" width="4.33203125" style="10" customWidth="1"/>
    <col min="512" max="512" width="0" style="10" hidden="1" customWidth="1"/>
    <col min="513" max="513" width="4.33203125" style="10" customWidth="1"/>
    <col min="514" max="514" width="14.44140625" style="10" customWidth="1"/>
    <col min="515" max="515" width="12.5546875" style="10" customWidth="1"/>
    <col min="516" max="516" width="9.44140625" style="10" customWidth="1"/>
    <col min="517" max="517" width="10.88671875" style="10" customWidth="1"/>
    <col min="518" max="518" width="12.5546875" style="10" bestFit="1" customWidth="1"/>
    <col min="519" max="519" width="10" style="10" customWidth="1"/>
    <col min="520" max="520" width="6.6640625" style="10" customWidth="1"/>
    <col min="521" max="766" width="9.109375" style="10"/>
    <col min="767" max="767" width="4.33203125" style="10" customWidth="1"/>
    <col min="768" max="768" width="0" style="10" hidden="1" customWidth="1"/>
    <col min="769" max="769" width="4.33203125" style="10" customWidth="1"/>
    <col min="770" max="770" width="14.44140625" style="10" customWidth="1"/>
    <col min="771" max="771" width="12.5546875" style="10" customWidth="1"/>
    <col min="772" max="772" width="9.44140625" style="10" customWidth="1"/>
    <col min="773" max="773" width="10.88671875" style="10" customWidth="1"/>
    <col min="774" max="774" width="12.5546875" style="10" bestFit="1" customWidth="1"/>
    <col min="775" max="775" width="10" style="10" customWidth="1"/>
    <col min="776" max="776" width="6.6640625" style="10" customWidth="1"/>
    <col min="777" max="1022" width="9.109375" style="10"/>
    <col min="1023" max="1023" width="4.33203125" style="10" customWidth="1"/>
    <col min="1024" max="1024" width="0" style="10" hidden="1" customWidth="1"/>
    <col min="1025" max="1025" width="4.33203125" style="10" customWidth="1"/>
    <col min="1026" max="1026" width="14.44140625" style="10" customWidth="1"/>
    <col min="1027" max="1027" width="12.5546875" style="10" customWidth="1"/>
    <col min="1028" max="1028" width="9.44140625" style="10" customWidth="1"/>
    <col min="1029" max="1029" width="10.88671875" style="10" customWidth="1"/>
    <col min="1030" max="1030" width="12.5546875" style="10" bestFit="1" customWidth="1"/>
    <col min="1031" max="1031" width="10" style="10" customWidth="1"/>
    <col min="1032" max="1032" width="6.6640625" style="10" customWidth="1"/>
    <col min="1033" max="1278" width="9.109375" style="10"/>
    <col min="1279" max="1279" width="4.33203125" style="10" customWidth="1"/>
    <col min="1280" max="1280" width="0" style="10" hidden="1" customWidth="1"/>
    <col min="1281" max="1281" width="4.33203125" style="10" customWidth="1"/>
    <col min="1282" max="1282" width="14.44140625" style="10" customWidth="1"/>
    <col min="1283" max="1283" width="12.5546875" style="10" customWidth="1"/>
    <col min="1284" max="1284" width="9.44140625" style="10" customWidth="1"/>
    <col min="1285" max="1285" width="10.88671875" style="10" customWidth="1"/>
    <col min="1286" max="1286" width="12.5546875" style="10" bestFit="1" customWidth="1"/>
    <col min="1287" max="1287" width="10" style="10" customWidth="1"/>
    <col min="1288" max="1288" width="6.6640625" style="10" customWidth="1"/>
    <col min="1289" max="1534" width="9.109375" style="10"/>
    <col min="1535" max="1535" width="4.33203125" style="10" customWidth="1"/>
    <col min="1536" max="1536" width="0" style="10" hidden="1" customWidth="1"/>
    <col min="1537" max="1537" width="4.33203125" style="10" customWidth="1"/>
    <col min="1538" max="1538" width="14.44140625" style="10" customWidth="1"/>
    <col min="1539" max="1539" width="12.5546875" style="10" customWidth="1"/>
    <col min="1540" max="1540" width="9.44140625" style="10" customWidth="1"/>
    <col min="1541" max="1541" width="10.88671875" style="10" customWidth="1"/>
    <col min="1542" max="1542" width="12.5546875" style="10" bestFit="1" customWidth="1"/>
    <col min="1543" max="1543" width="10" style="10" customWidth="1"/>
    <col min="1544" max="1544" width="6.6640625" style="10" customWidth="1"/>
    <col min="1545" max="1790" width="9.109375" style="10"/>
    <col min="1791" max="1791" width="4.33203125" style="10" customWidth="1"/>
    <col min="1792" max="1792" width="0" style="10" hidden="1" customWidth="1"/>
    <col min="1793" max="1793" width="4.33203125" style="10" customWidth="1"/>
    <col min="1794" max="1794" width="14.44140625" style="10" customWidth="1"/>
    <col min="1795" max="1795" width="12.5546875" style="10" customWidth="1"/>
    <col min="1796" max="1796" width="9.44140625" style="10" customWidth="1"/>
    <col min="1797" max="1797" width="10.88671875" style="10" customWidth="1"/>
    <col min="1798" max="1798" width="12.5546875" style="10" bestFit="1" customWidth="1"/>
    <col min="1799" max="1799" width="10" style="10" customWidth="1"/>
    <col min="1800" max="1800" width="6.6640625" style="10" customWidth="1"/>
    <col min="1801" max="2046" width="9.109375" style="10"/>
    <col min="2047" max="2047" width="4.33203125" style="10" customWidth="1"/>
    <col min="2048" max="2048" width="0" style="10" hidden="1" customWidth="1"/>
    <col min="2049" max="2049" width="4.33203125" style="10" customWidth="1"/>
    <col min="2050" max="2050" width="14.44140625" style="10" customWidth="1"/>
    <col min="2051" max="2051" width="12.5546875" style="10" customWidth="1"/>
    <col min="2052" max="2052" width="9.44140625" style="10" customWidth="1"/>
    <col min="2053" max="2053" width="10.88671875" style="10" customWidth="1"/>
    <col min="2054" max="2054" width="12.5546875" style="10" bestFit="1" customWidth="1"/>
    <col min="2055" max="2055" width="10" style="10" customWidth="1"/>
    <col min="2056" max="2056" width="6.6640625" style="10" customWidth="1"/>
    <col min="2057" max="2302" width="9.109375" style="10"/>
    <col min="2303" max="2303" width="4.33203125" style="10" customWidth="1"/>
    <col min="2304" max="2304" width="0" style="10" hidden="1" customWidth="1"/>
    <col min="2305" max="2305" width="4.33203125" style="10" customWidth="1"/>
    <col min="2306" max="2306" width="14.44140625" style="10" customWidth="1"/>
    <col min="2307" max="2307" width="12.5546875" style="10" customWidth="1"/>
    <col min="2308" max="2308" width="9.44140625" style="10" customWidth="1"/>
    <col min="2309" max="2309" width="10.88671875" style="10" customWidth="1"/>
    <col min="2310" max="2310" width="12.5546875" style="10" bestFit="1" customWidth="1"/>
    <col min="2311" max="2311" width="10" style="10" customWidth="1"/>
    <col min="2312" max="2312" width="6.6640625" style="10" customWidth="1"/>
    <col min="2313" max="2558" width="9.109375" style="10"/>
    <col min="2559" max="2559" width="4.33203125" style="10" customWidth="1"/>
    <col min="2560" max="2560" width="0" style="10" hidden="1" customWidth="1"/>
    <col min="2561" max="2561" width="4.33203125" style="10" customWidth="1"/>
    <col min="2562" max="2562" width="14.44140625" style="10" customWidth="1"/>
    <col min="2563" max="2563" width="12.5546875" style="10" customWidth="1"/>
    <col min="2564" max="2564" width="9.44140625" style="10" customWidth="1"/>
    <col min="2565" max="2565" width="10.88671875" style="10" customWidth="1"/>
    <col min="2566" max="2566" width="12.5546875" style="10" bestFit="1" customWidth="1"/>
    <col min="2567" max="2567" width="10" style="10" customWidth="1"/>
    <col min="2568" max="2568" width="6.6640625" style="10" customWidth="1"/>
    <col min="2569" max="2814" width="9.109375" style="10"/>
    <col min="2815" max="2815" width="4.33203125" style="10" customWidth="1"/>
    <col min="2816" max="2816" width="0" style="10" hidden="1" customWidth="1"/>
    <col min="2817" max="2817" width="4.33203125" style="10" customWidth="1"/>
    <col min="2818" max="2818" width="14.44140625" style="10" customWidth="1"/>
    <col min="2819" max="2819" width="12.5546875" style="10" customWidth="1"/>
    <col min="2820" max="2820" width="9.44140625" style="10" customWidth="1"/>
    <col min="2821" max="2821" width="10.88671875" style="10" customWidth="1"/>
    <col min="2822" max="2822" width="12.5546875" style="10" bestFit="1" customWidth="1"/>
    <col min="2823" max="2823" width="10" style="10" customWidth="1"/>
    <col min="2824" max="2824" width="6.6640625" style="10" customWidth="1"/>
    <col min="2825" max="3070" width="9.109375" style="10"/>
    <col min="3071" max="3071" width="4.33203125" style="10" customWidth="1"/>
    <col min="3072" max="3072" width="0" style="10" hidden="1" customWidth="1"/>
    <col min="3073" max="3073" width="4.33203125" style="10" customWidth="1"/>
    <col min="3074" max="3074" width="14.44140625" style="10" customWidth="1"/>
    <col min="3075" max="3075" width="12.5546875" style="10" customWidth="1"/>
    <col min="3076" max="3076" width="9.44140625" style="10" customWidth="1"/>
    <col min="3077" max="3077" width="10.88671875" style="10" customWidth="1"/>
    <col min="3078" max="3078" width="12.5546875" style="10" bestFit="1" customWidth="1"/>
    <col min="3079" max="3079" width="10" style="10" customWidth="1"/>
    <col min="3080" max="3080" width="6.6640625" style="10" customWidth="1"/>
    <col min="3081" max="3326" width="9.109375" style="10"/>
    <col min="3327" max="3327" width="4.33203125" style="10" customWidth="1"/>
    <col min="3328" max="3328" width="0" style="10" hidden="1" customWidth="1"/>
    <col min="3329" max="3329" width="4.33203125" style="10" customWidth="1"/>
    <col min="3330" max="3330" width="14.44140625" style="10" customWidth="1"/>
    <col min="3331" max="3331" width="12.5546875" style="10" customWidth="1"/>
    <col min="3332" max="3332" width="9.44140625" style="10" customWidth="1"/>
    <col min="3333" max="3333" width="10.88671875" style="10" customWidth="1"/>
    <col min="3334" max="3334" width="12.5546875" style="10" bestFit="1" customWidth="1"/>
    <col min="3335" max="3335" width="10" style="10" customWidth="1"/>
    <col min="3336" max="3336" width="6.6640625" style="10" customWidth="1"/>
    <col min="3337" max="3582" width="9.109375" style="10"/>
    <col min="3583" max="3583" width="4.33203125" style="10" customWidth="1"/>
    <col min="3584" max="3584" width="0" style="10" hidden="1" customWidth="1"/>
    <col min="3585" max="3585" width="4.33203125" style="10" customWidth="1"/>
    <col min="3586" max="3586" width="14.44140625" style="10" customWidth="1"/>
    <col min="3587" max="3587" width="12.5546875" style="10" customWidth="1"/>
    <col min="3588" max="3588" width="9.44140625" style="10" customWidth="1"/>
    <col min="3589" max="3589" width="10.88671875" style="10" customWidth="1"/>
    <col min="3590" max="3590" width="12.5546875" style="10" bestFit="1" customWidth="1"/>
    <col min="3591" max="3591" width="10" style="10" customWidth="1"/>
    <col min="3592" max="3592" width="6.6640625" style="10" customWidth="1"/>
    <col min="3593" max="3838" width="9.109375" style="10"/>
    <col min="3839" max="3839" width="4.33203125" style="10" customWidth="1"/>
    <col min="3840" max="3840" width="0" style="10" hidden="1" customWidth="1"/>
    <col min="3841" max="3841" width="4.33203125" style="10" customWidth="1"/>
    <col min="3842" max="3842" width="14.44140625" style="10" customWidth="1"/>
    <col min="3843" max="3843" width="12.5546875" style="10" customWidth="1"/>
    <col min="3844" max="3844" width="9.44140625" style="10" customWidth="1"/>
    <col min="3845" max="3845" width="10.88671875" style="10" customWidth="1"/>
    <col min="3846" max="3846" width="12.5546875" style="10" bestFit="1" customWidth="1"/>
    <col min="3847" max="3847" width="10" style="10" customWidth="1"/>
    <col min="3848" max="3848" width="6.6640625" style="10" customWidth="1"/>
    <col min="3849" max="4094" width="9.109375" style="10"/>
    <col min="4095" max="4095" width="4.33203125" style="10" customWidth="1"/>
    <col min="4096" max="4096" width="0" style="10" hidden="1" customWidth="1"/>
    <col min="4097" max="4097" width="4.33203125" style="10" customWidth="1"/>
    <col min="4098" max="4098" width="14.44140625" style="10" customWidth="1"/>
    <col min="4099" max="4099" width="12.5546875" style="10" customWidth="1"/>
    <col min="4100" max="4100" width="9.44140625" style="10" customWidth="1"/>
    <col min="4101" max="4101" width="10.88671875" style="10" customWidth="1"/>
    <col min="4102" max="4102" width="12.5546875" style="10" bestFit="1" customWidth="1"/>
    <col min="4103" max="4103" width="10" style="10" customWidth="1"/>
    <col min="4104" max="4104" width="6.6640625" style="10" customWidth="1"/>
    <col min="4105" max="4350" width="9.109375" style="10"/>
    <col min="4351" max="4351" width="4.33203125" style="10" customWidth="1"/>
    <col min="4352" max="4352" width="0" style="10" hidden="1" customWidth="1"/>
    <col min="4353" max="4353" width="4.33203125" style="10" customWidth="1"/>
    <col min="4354" max="4354" width="14.44140625" style="10" customWidth="1"/>
    <col min="4355" max="4355" width="12.5546875" style="10" customWidth="1"/>
    <col min="4356" max="4356" width="9.44140625" style="10" customWidth="1"/>
    <col min="4357" max="4357" width="10.88671875" style="10" customWidth="1"/>
    <col min="4358" max="4358" width="12.5546875" style="10" bestFit="1" customWidth="1"/>
    <col min="4359" max="4359" width="10" style="10" customWidth="1"/>
    <col min="4360" max="4360" width="6.6640625" style="10" customWidth="1"/>
    <col min="4361" max="4606" width="9.109375" style="10"/>
    <col min="4607" max="4607" width="4.33203125" style="10" customWidth="1"/>
    <col min="4608" max="4608" width="0" style="10" hidden="1" customWidth="1"/>
    <col min="4609" max="4609" width="4.33203125" style="10" customWidth="1"/>
    <col min="4610" max="4610" width="14.44140625" style="10" customWidth="1"/>
    <col min="4611" max="4611" width="12.5546875" style="10" customWidth="1"/>
    <col min="4612" max="4612" width="9.44140625" style="10" customWidth="1"/>
    <col min="4613" max="4613" width="10.88671875" style="10" customWidth="1"/>
    <col min="4614" max="4614" width="12.5546875" style="10" bestFit="1" customWidth="1"/>
    <col min="4615" max="4615" width="10" style="10" customWidth="1"/>
    <col min="4616" max="4616" width="6.6640625" style="10" customWidth="1"/>
    <col min="4617" max="4862" width="9.109375" style="10"/>
    <col min="4863" max="4863" width="4.33203125" style="10" customWidth="1"/>
    <col min="4864" max="4864" width="0" style="10" hidden="1" customWidth="1"/>
    <col min="4865" max="4865" width="4.33203125" style="10" customWidth="1"/>
    <col min="4866" max="4866" width="14.44140625" style="10" customWidth="1"/>
    <col min="4867" max="4867" width="12.5546875" style="10" customWidth="1"/>
    <col min="4868" max="4868" width="9.44140625" style="10" customWidth="1"/>
    <col min="4869" max="4869" width="10.88671875" style="10" customWidth="1"/>
    <col min="4870" max="4870" width="12.5546875" style="10" bestFit="1" customWidth="1"/>
    <col min="4871" max="4871" width="10" style="10" customWidth="1"/>
    <col min="4872" max="4872" width="6.6640625" style="10" customWidth="1"/>
    <col min="4873" max="5118" width="9.109375" style="10"/>
    <col min="5119" max="5119" width="4.33203125" style="10" customWidth="1"/>
    <col min="5120" max="5120" width="0" style="10" hidden="1" customWidth="1"/>
    <col min="5121" max="5121" width="4.33203125" style="10" customWidth="1"/>
    <col min="5122" max="5122" width="14.44140625" style="10" customWidth="1"/>
    <col min="5123" max="5123" width="12.5546875" style="10" customWidth="1"/>
    <col min="5124" max="5124" width="9.44140625" style="10" customWidth="1"/>
    <col min="5125" max="5125" width="10.88671875" style="10" customWidth="1"/>
    <col min="5126" max="5126" width="12.5546875" style="10" bestFit="1" customWidth="1"/>
    <col min="5127" max="5127" width="10" style="10" customWidth="1"/>
    <col min="5128" max="5128" width="6.6640625" style="10" customWidth="1"/>
    <col min="5129" max="5374" width="9.109375" style="10"/>
    <col min="5375" max="5375" width="4.33203125" style="10" customWidth="1"/>
    <col min="5376" max="5376" width="0" style="10" hidden="1" customWidth="1"/>
    <col min="5377" max="5377" width="4.33203125" style="10" customWidth="1"/>
    <col min="5378" max="5378" width="14.44140625" style="10" customWidth="1"/>
    <col min="5379" max="5379" width="12.5546875" style="10" customWidth="1"/>
    <col min="5380" max="5380" width="9.44140625" style="10" customWidth="1"/>
    <col min="5381" max="5381" width="10.88671875" style="10" customWidth="1"/>
    <col min="5382" max="5382" width="12.5546875" style="10" bestFit="1" customWidth="1"/>
    <col min="5383" max="5383" width="10" style="10" customWidth="1"/>
    <col min="5384" max="5384" width="6.6640625" style="10" customWidth="1"/>
    <col min="5385" max="5630" width="9.109375" style="10"/>
    <col min="5631" max="5631" width="4.33203125" style="10" customWidth="1"/>
    <col min="5632" max="5632" width="0" style="10" hidden="1" customWidth="1"/>
    <col min="5633" max="5633" width="4.33203125" style="10" customWidth="1"/>
    <col min="5634" max="5634" width="14.44140625" style="10" customWidth="1"/>
    <col min="5635" max="5635" width="12.5546875" style="10" customWidth="1"/>
    <col min="5636" max="5636" width="9.44140625" style="10" customWidth="1"/>
    <col min="5637" max="5637" width="10.88671875" style="10" customWidth="1"/>
    <col min="5638" max="5638" width="12.5546875" style="10" bestFit="1" customWidth="1"/>
    <col min="5639" max="5639" width="10" style="10" customWidth="1"/>
    <col min="5640" max="5640" width="6.6640625" style="10" customWidth="1"/>
    <col min="5641" max="5886" width="9.109375" style="10"/>
    <col min="5887" max="5887" width="4.33203125" style="10" customWidth="1"/>
    <col min="5888" max="5888" width="0" style="10" hidden="1" customWidth="1"/>
    <col min="5889" max="5889" width="4.33203125" style="10" customWidth="1"/>
    <col min="5890" max="5890" width="14.44140625" style="10" customWidth="1"/>
    <col min="5891" max="5891" width="12.5546875" style="10" customWidth="1"/>
    <col min="5892" max="5892" width="9.44140625" style="10" customWidth="1"/>
    <col min="5893" max="5893" width="10.88671875" style="10" customWidth="1"/>
    <col min="5894" max="5894" width="12.5546875" style="10" bestFit="1" customWidth="1"/>
    <col min="5895" max="5895" width="10" style="10" customWidth="1"/>
    <col min="5896" max="5896" width="6.6640625" style="10" customWidth="1"/>
    <col min="5897" max="6142" width="9.109375" style="10"/>
    <col min="6143" max="6143" width="4.33203125" style="10" customWidth="1"/>
    <col min="6144" max="6144" width="0" style="10" hidden="1" customWidth="1"/>
    <col min="6145" max="6145" width="4.33203125" style="10" customWidth="1"/>
    <col min="6146" max="6146" width="14.44140625" style="10" customWidth="1"/>
    <col min="6147" max="6147" width="12.5546875" style="10" customWidth="1"/>
    <col min="6148" max="6148" width="9.44140625" style="10" customWidth="1"/>
    <col min="6149" max="6149" width="10.88671875" style="10" customWidth="1"/>
    <col min="6150" max="6150" width="12.5546875" style="10" bestFit="1" customWidth="1"/>
    <col min="6151" max="6151" width="10" style="10" customWidth="1"/>
    <col min="6152" max="6152" width="6.6640625" style="10" customWidth="1"/>
    <col min="6153" max="6398" width="9.109375" style="10"/>
    <col min="6399" max="6399" width="4.33203125" style="10" customWidth="1"/>
    <col min="6400" max="6400" width="0" style="10" hidden="1" customWidth="1"/>
    <col min="6401" max="6401" width="4.33203125" style="10" customWidth="1"/>
    <col min="6402" max="6402" width="14.44140625" style="10" customWidth="1"/>
    <col min="6403" max="6403" width="12.5546875" style="10" customWidth="1"/>
    <col min="6404" max="6404" width="9.44140625" style="10" customWidth="1"/>
    <col min="6405" max="6405" width="10.88671875" style="10" customWidth="1"/>
    <col min="6406" max="6406" width="12.5546875" style="10" bestFit="1" customWidth="1"/>
    <col min="6407" max="6407" width="10" style="10" customWidth="1"/>
    <col min="6408" max="6408" width="6.6640625" style="10" customWidth="1"/>
    <col min="6409" max="6654" width="9.109375" style="10"/>
    <col min="6655" max="6655" width="4.33203125" style="10" customWidth="1"/>
    <col min="6656" max="6656" width="0" style="10" hidden="1" customWidth="1"/>
    <col min="6657" max="6657" width="4.33203125" style="10" customWidth="1"/>
    <col min="6658" max="6658" width="14.44140625" style="10" customWidth="1"/>
    <col min="6659" max="6659" width="12.5546875" style="10" customWidth="1"/>
    <col min="6660" max="6660" width="9.44140625" style="10" customWidth="1"/>
    <col min="6661" max="6661" width="10.88671875" style="10" customWidth="1"/>
    <col min="6662" max="6662" width="12.5546875" style="10" bestFit="1" customWidth="1"/>
    <col min="6663" max="6663" width="10" style="10" customWidth="1"/>
    <col min="6664" max="6664" width="6.6640625" style="10" customWidth="1"/>
    <col min="6665" max="6910" width="9.109375" style="10"/>
    <col min="6911" max="6911" width="4.33203125" style="10" customWidth="1"/>
    <col min="6912" max="6912" width="0" style="10" hidden="1" customWidth="1"/>
    <col min="6913" max="6913" width="4.33203125" style="10" customWidth="1"/>
    <col min="6914" max="6914" width="14.44140625" style="10" customWidth="1"/>
    <col min="6915" max="6915" width="12.5546875" style="10" customWidth="1"/>
    <col min="6916" max="6916" width="9.44140625" style="10" customWidth="1"/>
    <col min="6917" max="6917" width="10.88671875" style="10" customWidth="1"/>
    <col min="6918" max="6918" width="12.5546875" style="10" bestFit="1" customWidth="1"/>
    <col min="6919" max="6919" width="10" style="10" customWidth="1"/>
    <col min="6920" max="6920" width="6.6640625" style="10" customWidth="1"/>
    <col min="6921" max="7166" width="9.109375" style="10"/>
    <col min="7167" max="7167" width="4.33203125" style="10" customWidth="1"/>
    <col min="7168" max="7168" width="0" style="10" hidden="1" customWidth="1"/>
    <col min="7169" max="7169" width="4.33203125" style="10" customWidth="1"/>
    <col min="7170" max="7170" width="14.44140625" style="10" customWidth="1"/>
    <col min="7171" max="7171" width="12.5546875" style="10" customWidth="1"/>
    <col min="7172" max="7172" width="9.44140625" style="10" customWidth="1"/>
    <col min="7173" max="7173" width="10.88671875" style="10" customWidth="1"/>
    <col min="7174" max="7174" width="12.5546875" style="10" bestFit="1" customWidth="1"/>
    <col min="7175" max="7175" width="10" style="10" customWidth="1"/>
    <col min="7176" max="7176" width="6.6640625" style="10" customWidth="1"/>
    <col min="7177" max="7422" width="9.109375" style="10"/>
    <col min="7423" max="7423" width="4.33203125" style="10" customWidth="1"/>
    <col min="7424" max="7424" width="0" style="10" hidden="1" customWidth="1"/>
    <col min="7425" max="7425" width="4.33203125" style="10" customWidth="1"/>
    <col min="7426" max="7426" width="14.44140625" style="10" customWidth="1"/>
    <col min="7427" max="7427" width="12.5546875" style="10" customWidth="1"/>
    <col min="7428" max="7428" width="9.44140625" style="10" customWidth="1"/>
    <col min="7429" max="7429" width="10.88671875" style="10" customWidth="1"/>
    <col min="7430" max="7430" width="12.5546875" style="10" bestFit="1" customWidth="1"/>
    <col min="7431" max="7431" width="10" style="10" customWidth="1"/>
    <col min="7432" max="7432" width="6.6640625" style="10" customWidth="1"/>
    <col min="7433" max="7678" width="9.109375" style="10"/>
    <col min="7679" max="7679" width="4.33203125" style="10" customWidth="1"/>
    <col min="7680" max="7680" width="0" style="10" hidden="1" customWidth="1"/>
    <col min="7681" max="7681" width="4.33203125" style="10" customWidth="1"/>
    <col min="7682" max="7682" width="14.44140625" style="10" customWidth="1"/>
    <col min="7683" max="7683" width="12.5546875" style="10" customWidth="1"/>
    <col min="7684" max="7684" width="9.44140625" style="10" customWidth="1"/>
    <col min="7685" max="7685" width="10.88671875" style="10" customWidth="1"/>
    <col min="7686" max="7686" width="12.5546875" style="10" bestFit="1" customWidth="1"/>
    <col min="7687" max="7687" width="10" style="10" customWidth="1"/>
    <col min="7688" max="7688" width="6.6640625" style="10" customWidth="1"/>
    <col min="7689" max="7934" width="9.109375" style="10"/>
    <col min="7935" max="7935" width="4.33203125" style="10" customWidth="1"/>
    <col min="7936" max="7936" width="0" style="10" hidden="1" customWidth="1"/>
    <col min="7937" max="7937" width="4.33203125" style="10" customWidth="1"/>
    <col min="7938" max="7938" width="14.44140625" style="10" customWidth="1"/>
    <col min="7939" max="7939" width="12.5546875" style="10" customWidth="1"/>
    <col min="7940" max="7940" width="9.44140625" style="10" customWidth="1"/>
    <col min="7941" max="7941" width="10.88671875" style="10" customWidth="1"/>
    <col min="7942" max="7942" width="12.5546875" style="10" bestFit="1" customWidth="1"/>
    <col min="7943" max="7943" width="10" style="10" customWidth="1"/>
    <col min="7944" max="7944" width="6.6640625" style="10" customWidth="1"/>
    <col min="7945" max="8190" width="9.109375" style="10"/>
    <col min="8191" max="8191" width="4.33203125" style="10" customWidth="1"/>
    <col min="8192" max="8192" width="0" style="10" hidden="1" customWidth="1"/>
    <col min="8193" max="8193" width="4.33203125" style="10" customWidth="1"/>
    <col min="8194" max="8194" width="14.44140625" style="10" customWidth="1"/>
    <col min="8195" max="8195" width="12.5546875" style="10" customWidth="1"/>
    <col min="8196" max="8196" width="9.44140625" style="10" customWidth="1"/>
    <col min="8197" max="8197" width="10.88671875" style="10" customWidth="1"/>
    <col min="8198" max="8198" width="12.5546875" style="10" bestFit="1" customWidth="1"/>
    <col min="8199" max="8199" width="10" style="10" customWidth="1"/>
    <col min="8200" max="8200" width="6.6640625" style="10" customWidth="1"/>
    <col min="8201" max="8446" width="9.109375" style="10"/>
    <col min="8447" max="8447" width="4.33203125" style="10" customWidth="1"/>
    <col min="8448" max="8448" width="0" style="10" hidden="1" customWidth="1"/>
    <col min="8449" max="8449" width="4.33203125" style="10" customWidth="1"/>
    <col min="8450" max="8450" width="14.44140625" style="10" customWidth="1"/>
    <col min="8451" max="8451" width="12.5546875" style="10" customWidth="1"/>
    <col min="8452" max="8452" width="9.44140625" style="10" customWidth="1"/>
    <col min="8453" max="8453" width="10.88671875" style="10" customWidth="1"/>
    <col min="8454" max="8454" width="12.5546875" style="10" bestFit="1" customWidth="1"/>
    <col min="8455" max="8455" width="10" style="10" customWidth="1"/>
    <col min="8456" max="8456" width="6.6640625" style="10" customWidth="1"/>
    <col min="8457" max="8702" width="9.109375" style="10"/>
    <col min="8703" max="8703" width="4.33203125" style="10" customWidth="1"/>
    <col min="8704" max="8704" width="0" style="10" hidden="1" customWidth="1"/>
    <col min="8705" max="8705" width="4.33203125" style="10" customWidth="1"/>
    <col min="8706" max="8706" width="14.44140625" style="10" customWidth="1"/>
    <col min="8707" max="8707" width="12.5546875" style="10" customWidth="1"/>
    <col min="8708" max="8708" width="9.44140625" style="10" customWidth="1"/>
    <col min="8709" max="8709" width="10.88671875" style="10" customWidth="1"/>
    <col min="8710" max="8710" width="12.5546875" style="10" bestFit="1" customWidth="1"/>
    <col min="8711" max="8711" width="10" style="10" customWidth="1"/>
    <col min="8712" max="8712" width="6.6640625" style="10" customWidth="1"/>
    <col min="8713" max="8958" width="9.109375" style="10"/>
    <col min="8959" max="8959" width="4.33203125" style="10" customWidth="1"/>
    <col min="8960" max="8960" width="0" style="10" hidden="1" customWidth="1"/>
    <col min="8961" max="8961" width="4.33203125" style="10" customWidth="1"/>
    <col min="8962" max="8962" width="14.44140625" style="10" customWidth="1"/>
    <col min="8963" max="8963" width="12.5546875" style="10" customWidth="1"/>
    <col min="8964" max="8964" width="9.44140625" style="10" customWidth="1"/>
    <col min="8965" max="8965" width="10.88671875" style="10" customWidth="1"/>
    <col min="8966" max="8966" width="12.5546875" style="10" bestFit="1" customWidth="1"/>
    <col min="8967" max="8967" width="10" style="10" customWidth="1"/>
    <col min="8968" max="8968" width="6.6640625" style="10" customWidth="1"/>
    <col min="8969" max="9214" width="9.109375" style="10"/>
    <col min="9215" max="9215" width="4.33203125" style="10" customWidth="1"/>
    <col min="9216" max="9216" width="0" style="10" hidden="1" customWidth="1"/>
    <col min="9217" max="9217" width="4.33203125" style="10" customWidth="1"/>
    <col min="9218" max="9218" width="14.44140625" style="10" customWidth="1"/>
    <col min="9219" max="9219" width="12.5546875" style="10" customWidth="1"/>
    <col min="9220" max="9220" width="9.44140625" style="10" customWidth="1"/>
    <col min="9221" max="9221" width="10.88671875" style="10" customWidth="1"/>
    <col min="9222" max="9222" width="12.5546875" style="10" bestFit="1" customWidth="1"/>
    <col min="9223" max="9223" width="10" style="10" customWidth="1"/>
    <col min="9224" max="9224" width="6.6640625" style="10" customWidth="1"/>
    <col min="9225" max="9470" width="9.109375" style="10"/>
    <col min="9471" max="9471" width="4.33203125" style="10" customWidth="1"/>
    <col min="9472" max="9472" width="0" style="10" hidden="1" customWidth="1"/>
    <col min="9473" max="9473" width="4.33203125" style="10" customWidth="1"/>
    <col min="9474" max="9474" width="14.44140625" style="10" customWidth="1"/>
    <col min="9475" max="9475" width="12.5546875" style="10" customWidth="1"/>
    <col min="9476" max="9476" width="9.44140625" style="10" customWidth="1"/>
    <col min="9477" max="9477" width="10.88671875" style="10" customWidth="1"/>
    <col min="9478" max="9478" width="12.5546875" style="10" bestFit="1" customWidth="1"/>
    <col min="9479" max="9479" width="10" style="10" customWidth="1"/>
    <col min="9480" max="9480" width="6.6640625" style="10" customWidth="1"/>
    <col min="9481" max="9726" width="9.109375" style="10"/>
    <col min="9727" max="9727" width="4.33203125" style="10" customWidth="1"/>
    <col min="9728" max="9728" width="0" style="10" hidden="1" customWidth="1"/>
    <col min="9729" max="9729" width="4.33203125" style="10" customWidth="1"/>
    <col min="9730" max="9730" width="14.44140625" style="10" customWidth="1"/>
    <col min="9731" max="9731" width="12.5546875" style="10" customWidth="1"/>
    <col min="9732" max="9732" width="9.44140625" style="10" customWidth="1"/>
    <col min="9733" max="9733" width="10.88671875" style="10" customWidth="1"/>
    <col min="9734" max="9734" width="12.5546875" style="10" bestFit="1" customWidth="1"/>
    <col min="9735" max="9735" width="10" style="10" customWidth="1"/>
    <col min="9736" max="9736" width="6.6640625" style="10" customWidth="1"/>
    <col min="9737" max="9982" width="9.109375" style="10"/>
    <col min="9983" max="9983" width="4.33203125" style="10" customWidth="1"/>
    <col min="9984" max="9984" width="0" style="10" hidden="1" customWidth="1"/>
    <col min="9985" max="9985" width="4.33203125" style="10" customWidth="1"/>
    <col min="9986" max="9986" width="14.44140625" style="10" customWidth="1"/>
    <col min="9987" max="9987" width="12.5546875" style="10" customWidth="1"/>
    <col min="9988" max="9988" width="9.44140625" style="10" customWidth="1"/>
    <col min="9989" max="9989" width="10.88671875" style="10" customWidth="1"/>
    <col min="9990" max="9990" width="12.5546875" style="10" bestFit="1" customWidth="1"/>
    <col min="9991" max="9991" width="10" style="10" customWidth="1"/>
    <col min="9992" max="9992" width="6.6640625" style="10" customWidth="1"/>
    <col min="9993" max="10238" width="9.109375" style="10"/>
    <col min="10239" max="10239" width="4.33203125" style="10" customWidth="1"/>
    <col min="10240" max="10240" width="0" style="10" hidden="1" customWidth="1"/>
    <col min="10241" max="10241" width="4.33203125" style="10" customWidth="1"/>
    <col min="10242" max="10242" width="14.44140625" style="10" customWidth="1"/>
    <col min="10243" max="10243" width="12.5546875" style="10" customWidth="1"/>
    <col min="10244" max="10244" width="9.44140625" style="10" customWidth="1"/>
    <col min="10245" max="10245" width="10.88671875" style="10" customWidth="1"/>
    <col min="10246" max="10246" width="12.5546875" style="10" bestFit="1" customWidth="1"/>
    <col min="10247" max="10247" width="10" style="10" customWidth="1"/>
    <col min="10248" max="10248" width="6.6640625" style="10" customWidth="1"/>
    <col min="10249" max="10494" width="9.109375" style="10"/>
    <col min="10495" max="10495" width="4.33203125" style="10" customWidth="1"/>
    <col min="10496" max="10496" width="0" style="10" hidden="1" customWidth="1"/>
    <col min="10497" max="10497" width="4.33203125" style="10" customWidth="1"/>
    <col min="10498" max="10498" width="14.44140625" style="10" customWidth="1"/>
    <col min="10499" max="10499" width="12.5546875" style="10" customWidth="1"/>
    <col min="10500" max="10500" width="9.44140625" style="10" customWidth="1"/>
    <col min="10501" max="10501" width="10.88671875" style="10" customWidth="1"/>
    <col min="10502" max="10502" width="12.5546875" style="10" bestFit="1" customWidth="1"/>
    <col min="10503" max="10503" width="10" style="10" customWidth="1"/>
    <col min="10504" max="10504" width="6.6640625" style="10" customWidth="1"/>
    <col min="10505" max="10750" width="9.109375" style="10"/>
    <col min="10751" max="10751" width="4.33203125" style="10" customWidth="1"/>
    <col min="10752" max="10752" width="0" style="10" hidden="1" customWidth="1"/>
    <col min="10753" max="10753" width="4.33203125" style="10" customWidth="1"/>
    <col min="10754" max="10754" width="14.44140625" style="10" customWidth="1"/>
    <col min="10755" max="10755" width="12.5546875" style="10" customWidth="1"/>
    <col min="10756" max="10756" width="9.44140625" style="10" customWidth="1"/>
    <col min="10757" max="10757" width="10.88671875" style="10" customWidth="1"/>
    <col min="10758" max="10758" width="12.5546875" style="10" bestFit="1" customWidth="1"/>
    <col min="10759" max="10759" width="10" style="10" customWidth="1"/>
    <col min="10760" max="10760" width="6.6640625" style="10" customWidth="1"/>
    <col min="10761" max="11006" width="9.109375" style="10"/>
    <col min="11007" max="11007" width="4.33203125" style="10" customWidth="1"/>
    <col min="11008" max="11008" width="0" style="10" hidden="1" customWidth="1"/>
    <col min="11009" max="11009" width="4.33203125" style="10" customWidth="1"/>
    <col min="11010" max="11010" width="14.44140625" style="10" customWidth="1"/>
    <col min="11011" max="11011" width="12.5546875" style="10" customWidth="1"/>
    <col min="11012" max="11012" width="9.44140625" style="10" customWidth="1"/>
    <col min="11013" max="11013" width="10.88671875" style="10" customWidth="1"/>
    <col min="11014" max="11014" width="12.5546875" style="10" bestFit="1" customWidth="1"/>
    <col min="11015" max="11015" width="10" style="10" customWidth="1"/>
    <col min="11016" max="11016" width="6.6640625" style="10" customWidth="1"/>
    <col min="11017" max="11262" width="9.109375" style="10"/>
    <col min="11263" max="11263" width="4.33203125" style="10" customWidth="1"/>
    <col min="11264" max="11264" width="0" style="10" hidden="1" customWidth="1"/>
    <col min="11265" max="11265" width="4.33203125" style="10" customWidth="1"/>
    <col min="11266" max="11266" width="14.44140625" style="10" customWidth="1"/>
    <col min="11267" max="11267" width="12.5546875" style="10" customWidth="1"/>
    <col min="11268" max="11268" width="9.44140625" style="10" customWidth="1"/>
    <col min="11269" max="11269" width="10.88671875" style="10" customWidth="1"/>
    <col min="11270" max="11270" width="12.5546875" style="10" bestFit="1" customWidth="1"/>
    <col min="11271" max="11271" width="10" style="10" customWidth="1"/>
    <col min="11272" max="11272" width="6.6640625" style="10" customWidth="1"/>
    <col min="11273" max="11518" width="9.109375" style="10"/>
    <col min="11519" max="11519" width="4.33203125" style="10" customWidth="1"/>
    <col min="11520" max="11520" width="0" style="10" hidden="1" customWidth="1"/>
    <col min="11521" max="11521" width="4.33203125" style="10" customWidth="1"/>
    <col min="11522" max="11522" width="14.44140625" style="10" customWidth="1"/>
    <col min="11523" max="11523" width="12.5546875" style="10" customWidth="1"/>
    <col min="11524" max="11524" width="9.44140625" style="10" customWidth="1"/>
    <col min="11525" max="11525" width="10.88671875" style="10" customWidth="1"/>
    <col min="11526" max="11526" width="12.5546875" style="10" bestFit="1" customWidth="1"/>
    <col min="11527" max="11527" width="10" style="10" customWidth="1"/>
    <col min="11528" max="11528" width="6.6640625" style="10" customWidth="1"/>
    <col min="11529" max="11774" width="9.109375" style="10"/>
    <col min="11775" max="11775" width="4.33203125" style="10" customWidth="1"/>
    <col min="11776" max="11776" width="0" style="10" hidden="1" customWidth="1"/>
    <col min="11777" max="11777" width="4.33203125" style="10" customWidth="1"/>
    <col min="11778" max="11778" width="14.44140625" style="10" customWidth="1"/>
    <col min="11779" max="11779" width="12.5546875" style="10" customWidth="1"/>
    <col min="11780" max="11780" width="9.44140625" style="10" customWidth="1"/>
    <col min="11781" max="11781" width="10.88671875" style="10" customWidth="1"/>
    <col min="11782" max="11782" width="12.5546875" style="10" bestFit="1" customWidth="1"/>
    <col min="11783" max="11783" width="10" style="10" customWidth="1"/>
    <col min="11784" max="11784" width="6.6640625" style="10" customWidth="1"/>
    <col min="11785" max="12030" width="9.109375" style="10"/>
    <col min="12031" max="12031" width="4.33203125" style="10" customWidth="1"/>
    <col min="12032" max="12032" width="0" style="10" hidden="1" customWidth="1"/>
    <col min="12033" max="12033" width="4.33203125" style="10" customWidth="1"/>
    <col min="12034" max="12034" width="14.44140625" style="10" customWidth="1"/>
    <col min="12035" max="12035" width="12.5546875" style="10" customWidth="1"/>
    <col min="12036" max="12036" width="9.44140625" style="10" customWidth="1"/>
    <col min="12037" max="12037" width="10.88671875" style="10" customWidth="1"/>
    <col min="12038" max="12038" width="12.5546875" style="10" bestFit="1" customWidth="1"/>
    <col min="12039" max="12039" width="10" style="10" customWidth="1"/>
    <col min="12040" max="12040" width="6.6640625" style="10" customWidth="1"/>
    <col min="12041" max="12286" width="9.109375" style="10"/>
    <col min="12287" max="12287" width="4.33203125" style="10" customWidth="1"/>
    <col min="12288" max="12288" width="0" style="10" hidden="1" customWidth="1"/>
    <col min="12289" max="12289" width="4.33203125" style="10" customWidth="1"/>
    <col min="12290" max="12290" width="14.44140625" style="10" customWidth="1"/>
    <col min="12291" max="12291" width="12.5546875" style="10" customWidth="1"/>
    <col min="12292" max="12292" width="9.44140625" style="10" customWidth="1"/>
    <col min="12293" max="12293" width="10.88671875" style="10" customWidth="1"/>
    <col min="12294" max="12294" width="12.5546875" style="10" bestFit="1" customWidth="1"/>
    <col min="12295" max="12295" width="10" style="10" customWidth="1"/>
    <col min="12296" max="12296" width="6.6640625" style="10" customWidth="1"/>
    <col min="12297" max="12542" width="9.109375" style="10"/>
    <col min="12543" max="12543" width="4.33203125" style="10" customWidth="1"/>
    <col min="12544" max="12544" width="0" style="10" hidden="1" customWidth="1"/>
    <col min="12545" max="12545" width="4.33203125" style="10" customWidth="1"/>
    <col min="12546" max="12546" width="14.44140625" style="10" customWidth="1"/>
    <col min="12547" max="12547" width="12.5546875" style="10" customWidth="1"/>
    <col min="12548" max="12548" width="9.44140625" style="10" customWidth="1"/>
    <col min="12549" max="12549" width="10.88671875" style="10" customWidth="1"/>
    <col min="12550" max="12550" width="12.5546875" style="10" bestFit="1" customWidth="1"/>
    <col min="12551" max="12551" width="10" style="10" customWidth="1"/>
    <col min="12552" max="12552" width="6.6640625" style="10" customWidth="1"/>
    <col min="12553" max="12798" width="9.109375" style="10"/>
    <col min="12799" max="12799" width="4.33203125" style="10" customWidth="1"/>
    <col min="12800" max="12800" width="0" style="10" hidden="1" customWidth="1"/>
    <col min="12801" max="12801" width="4.33203125" style="10" customWidth="1"/>
    <col min="12802" max="12802" width="14.44140625" style="10" customWidth="1"/>
    <col min="12803" max="12803" width="12.5546875" style="10" customWidth="1"/>
    <col min="12804" max="12804" width="9.44140625" style="10" customWidth="1"/>
    <col min="12805" max="12805" width="10.88671875" style="10" customWidth="1"/>
    <col min="12806" max="12806" width="12.5546875" style="10" bestFit="1" customWidth="1"/>
    <col min="12807" max="12807" width="10" style="10" customWidth="1"/>
    <col min="12808" max="12808" width="6.6640625" style="10" customWidth="1"/>
    <col min="12809" max="13054" width="9.109375" style="10"/>
    <col min="13055" max="13055" width="4.33203125" style="10" customWidth="1"/>
    <col min="13056" max="13056" width="0" style="10" hidden="1" customWidth="1"/>
    <col min="13057" max="13057" width="4.33203125" style="10" customWidth="1"/>
    <col min="13058" max="13058" width="14.44140625" style="10" customWidth="1"/>
    <col min="13059" max="13059" width="12.5546875" style="10" customWidth="1"/>
    <col min="13060" max="13060" width="9.44140625" style="10" customWidth="1"/>
    <col min="13061" max="13061" width="10.88671875" style="10" customWidth="1"/>
    <col min="13062" max="13062" width="12.5546875" style="10" bestFit="1" customWidth="1"/>
    <col min="13063" max="13063" width="10" style="10" customWidth="1"/>
    <col min="13064" max="13064" width="6.6640625" style="10" customWidth="1"/>
    <col min="13065" max="13310" width="9.109375" style="10"/>
    <col min="13311" max="13311" width="4.33203125" style="10" customWidth="1"/>
    <col min="13312" max="13312" width="0" style="10" hidden="1" customWidth="1"/>
    <col min="13313" max="13313" width="4.33203125" style="10" customWidth="1"/>
    <col min="13314" max="13314" width="14.44140625" style="10" customWidth="1"/>
    <col min="13315" max="13315" width="12.5546875" style="10" customWidth="1"/>
    <col min="13316" max="13316" width="9.44140625" style="10" customWidth="1"/>
    <col min="13317" max="13317" width="10.88671875" style="10" customWidth="1"/>
    <col min="13318" max="13318" width="12.5546875" style="10" bestFit="1" customWidth="1"/>
    <col min="13319" max="13319" width="10" style="10" customWidth="1"/>
    <col min="13320" max="13320" width="6.6640625" style="10" customWidth="1"/>
    <col min="13321" max="13566" width="9.109375" style="10"/>
    <col min="13567" max="13567" width="4.33203125" style="10" customWidth="1"/>
    <col min="13568" max="13568" width="0" style="10" hidden="1" customWidth="1"/>
    <col min="13569" max="13569" width="4.33203125" style="10" customWidth="1"/>
    <col min="13570" max="13570" width="14.44140625" style="10" customWidth="1"/>
    <col min="13571" max="13571" width="12.5546875" style="10" customWidth="1"/>
    <col min="13572" max="13572" width="9.44140625" style="10" customWidth="1"/>
    <col min="13573" max="13573" width="10.88671875" style="10" customWidth="1"/>
    <col min="13574" max="13574" width="12.5546875" style="10" bestFit="1" customWidth="1"/>
    <col min="13575" max="13575" width="10" style="10" customWidth="1"/>
    <col min="13576" max="13576" width="6.6640625" style="10" customWidth="1"/>
    <col min="13577" max="13822" width="9.109375" style="10"/>
    <col min="13823" max="13823" width="4.33203125" style="10" customWidth="1"/>
    <col min="13824" max="13824" width="0" style="10" hidden="1" customWidth="1"/>
    <col min="13825" max="13825" width="4.33203125" style="10" customWidth="1"/>
    <col min="13826" max="13826" width="14.44140625" style="10" customWidth="1"/>
    <col min="13827" max="13827" width="12.5546875" style="10" customWidth="1"/>
    <col min="13828" max="13828" width="9.44140625" style="10" customWidth="1"/>
    <col min="13829" max="13829" width="10.88671875" style="10" customWidth="1"/>
    <col min="13830" max="13830" width="12.5546875" style="10" bestFit="1" customWidth="1"/>
    <col min="13831" max="13831" width="10" style="10" customWidth="1"/>
    <col min="13832" max="13832" width="6.6640625" style="10" customWidth="1"/>
    <col min="13833" max="14078" width="9.109375" style="10"/>
    <col min="14079" max="14079" width="4.33203125" style="10" customWidth="1"/>
    <col min="14080" max="14080" width="0" style="10" hidden="1" customWidth="1"/>
    <col min="14081" max="14081" width="4.33203125" style="10" customWidth="1"/>
    <col min="14082" max="14082" width="14.44140625" style="10" customWidth="1"/>
    <col min="14083" max="14083" width="12.5546875" style="10" customWidth="1"/>
    <col min="14084" max="14084" width="9.44140625" style="10" customWidth="1"/>
    <col min="14085" max="14085" width="10.88671875" style="10" customWidth="1"/>
    <col min="14086" max="14086" width="12.5546875" style="10" bestFit="1" customWidth="1"/>
    <col min="14087" max="14087" width="10" style="10" customWidth="1"/>
    <col min="14088" max="14088" width="6.6640625" style="10" customWidth="1"/>
    <col min="14089" max="14334" width="9.109375" style="10"/>
    <col min="14335" max="14335" width="4.33203125" style="10" customWidth="1"/>
    <col min="14336" max="14336" width="0" style="10" hidden="1" customWidth="1"/>
    <col min="14337" max="14337" width="4.33203125" style="10" customWidth="1"/>
    <col min="14338" max="14338" width="14.44140625" style="10" customWidth="1"/>
    <col min="14339" max="14339" width="12.5546875" style="10" customWidth="1"/>
    <col min="14340" max="14340" width="9.44140625" style="10" customWidth="1"/>
    <col min="14341" max="14341" width="10.88671875" style="10" customWidth="1"/>
    <col min="14342" max="14342" width="12.5546875" style="10" bestFit="1" customWidth="1"/>
    <col min="14343" max="14343" width="10" style="10" customWidth="1"/>
    <col min="14344" max="14344" width="6.6640625" style="10" customWidth="1"/>
    <col min="14345" max="14590" width="9.109375" style="10"/>
    <col min="14591" max="14591" width="4.33203125" style="10" customWidth="1"/>
    <col min="14592" max="14592" width="0" style="10" hidden="1" customWidth="1"/>
    <col min="14593" max="14593" width="4.33203125" style="10" customWidth="1"/>
    <col min="14594" max="14594" width="14.44140625" style="10" customWidth="1"/>
    <col min="14595" max="14595" width="12.5546875" style="10" customWidth="1"/>
    <col min="14596" max="14596" width="9.44140625" style="10" customWidth="1"/>
    <col min="14597" max="14597" width="10.88671875" style="10" customWidth="1"/>
    <col min="14598" max="14598" width="12.5546875" style="10" bestFit="1" customWidth="1"/>
    <col min="14599" max="14599" width="10" style="10" customWidth="1"/>
    <col min="14600" max="14600" width="6.6640625" style="10" customWidth="1"/>
    <col min="14601" max="14846" width="9.109375" style="10"/>
    <col min="14847" max="14847" width="4.33203125" style="10" customWidth="1"/>
    <col min="14848" max="14848" width="0" style="10" hidden="1" customWidth="1"/>
    <col min="14849" max="14849" width="4.33203125" style="10" customWidth="1"/>
    <col min="14850" max="14850" width="14.44140625" style="10" customWidth="1"/>
    <col min="14851" max="14851" width="12.5546875" style="10" customWidth="1"/>
    <col min="14852" max="14852" width="9.44140625" style="10" customWidth="1"/>
    <col min="14853" max="14853" width="10.88671875" style="10" customWidth="1"/>
    <col min="14854" max="14854" width="12.5546875" style="10" bestFit="1" customWidth="1"/>
    <col min="14855" max="14855" width="10" style="10" customWidth="1"/>
    <col min="14856" max="14856" width="6.6640625" style="10" customWidth="1"/>
    <col min="14857" max="15102" width="9.109375" style="10"/>
    <col min="15103" max="15103" width="4.33203125" style="10" customWidth="1"/>
    <col min="15104" max="15104" width="0" style="10" hidden="1" customWidth="1"/>
    <col min="15105" max="15105" width="4.33203125" style="10" customWidth="1"/>
    <col min="15106" max="15106" width="14.44140625" style="10" customWidth="1"/>
    <col min="15107" max="15107" width="12.5546875" style="10" customWidth="1"/>
    <col min="15108" max="15108" width="9.44140625" style="10" customWidth="1"/>
    <col min="15109" max="15109" width="10.88671875" style="10" customWidth="1"/>
    <col min="15110" max="15110" width="12.5546875" style="10" bestFit="1" customWidth="1"/>
    <col min="15111" max="15111" width="10" style="10" customWidth="1"/>
    <col min="15112" max="15112" width="6.6640625" style="10" customWidth="1"/>
    <col min="15113" max="15358" width="9.109375" style="10"/>
    <col min="15359" max="15359" width="4.33203125" style="10" customWidth="1"/>
    <col min="15360" max="15360" width="0" style="10" hidden="1" customWidth="1"/>
    <col min="15361" max="15361" width="4.33203125" style="10" customWidth="1"/>
    <col min="15362" max="15362" width="14.44140625" style="10" customWidth="1"/>
    <col min="15363" max="15363" width="12.5546875" style="10" customWidth="1"/>
    <col min="15364" max="15364" width="9.44140625" style="10" customWidth="1"/>
    <col min="15365" max="15365" width="10.88671875" style="10" customWidth="1"/>
    <col min="15366" max="15366" width="12.5546875" style="10" bestFit="1" customWidth="1"/>
    <col min="15367" max="15367" width="10" style="10" customWidth="1"/>
    <col min="15368" max="15368" width="6.6640625" style="10" customWidth="1"/>
    <col min="15369" max="15614" width="9.109375" style="10"/>
    <col min="15615" max="15615" width="4.33203125" style="10" customWidth="1"/>
    <col min="15616" max="15616" width="0" style="10" hidden="1" customWidth="1"/>
    <col min="15617" max="15617" width="4.33203125" style="10" customWidth="1"/>
    <col min="15618" max="15618" width="14.44140625" style="10" customWidth="1"/>
    <col min="15619" max="15619" width="12.5546875" style="10" customWidth="1"/>
    <col min="15620" max="15620" width="9.44140625" style="10" customWidth="1"/>
    <col min="15621" max="15621" width="10.88671875" style="10" customWidth="1"/>
    <col min="15622" max="15622" width="12.5546875" style="10" bestFit="1" customWidth="1"/>
    <col min="15623" max="15623" width="10" style="10" customWidth="1"/>
    <col min="15624" max="15624" width="6.6640625" style="10" customWidth="1"/>
    <col min="15625" max="15870" width="9.109375" style="10"/>
    <col min="15871" max="15871" width="4.33203125" style="10" customWidth="1"/>
    <col min="15872" max="15872" width="0" style="10" hidden="1" customWidth="1"/>
    <col min="15873" max="15873" width="4.33203125" style="10" customWidth="1"/>
    <col min="15874" max="15874" width="14.44140625" style="10" customWidth="1"/>
    <col min="15875" max="15875" width="12.5546875" style="10" customWidth="1"/>
    <col min="15876" max="15876" width="9.44140625" style="10" customWidth="1"/>
    <col min="15877" max="15877" width="10.88671875" style="10" customWidth="1"/>
    <col min="15878" max="15878" width="12.5546875" style="10" bestFit="1" customWidth="1"/>
    <col min="15879" max="15879" width="10" style="10" customWidth="1"/>
    <col min="15880" max="15880" width="6.6640625" style="10" customWidth="1"/>
    <col min="15881" max="16126" width="9.109375" style="10"/>
    <col min="16127" max="16127" width="4.33203125" style="10" customWidth="1"/>
    <col min="16128" max="16128" width="0" style="10" hidden="1" customWidth="1"/>
    <col min="16129" max="16129" width="4.33203125" style="10" customWidth="1"/>
    <col min="16130" max="16130" width="14.44140625" style="10" customWidth="1"/>
    <col min="16131" max="16131" width="12.5546875" style="10" customWidth="1"/>
    <col min="16132" max="16132" width="9.44140625" style="10" customWidth="1"/>
    <col min="16133" max="16133" width="10.88671875" style="10" customWidth="1"/>
    <col min="16134" max="16134" width="12.5546875" style="10" bestFit="1" customWidth="1"/>
    <col min="16135" max="16135" width="10" style="10" customWidth="1"/>
    <col min="16136" max="16136" width="6.6640625" style="10" customWidth="1"/>
    <col min="16137" max="16384" width="9.109375" style="10"/>
  </cols>
  <sheetData>
    <row r="1" spans="1:8" s="2" customFormat="1" ht="18" x14ac:dyDescent="0.35">
      <c r="A1" s="1" t="s">
        <v>38</v>
      </c>
      <c r="B1" s="1"/>
      <c r="C1" s="1"/>
      <c r="G1" s="48"/>
    </row>
    <row r="2" spans="1:8" s="2" customFormat="1" ht="18" x14ac:dyDescent="0.35">
      <c r="A2" s="1" t="s">
        <v>322</v>
      </c>
      <c r="B2" s="1"/>
      <c r="C2" s="1"/>
      <c r="D2" s="1"/>
      <c r="E2" s="3"/>
      <c r="F2" s="4"/>
      <c r="G2" s="49"/>
    </row>
    <row r="3" spans="1:8" s="2" customFormat="1" ht="18" x14ac:dyDescent="0.35">
      <c r="A3" s="1" t="s">
        <v>48</v>
      </c>
      <c r="B3" s="1"/>
      <c r="C3" s="1"/>
      <c r="D3" s="1"/>
      <c r="E3" s="3"/>
      <c r="F3" s="4"/>
      <c r="G3" s="50"/>
      <c r="H3" s="4"/>
    </row>
    <row r="4" spans="1:8" x14ac:dyDescent="0.3">
      <c r="A4" s="4" t="s">
        <v>9</v>
      </c>
      <c r="B4" s="4"/>
      <c r="C4" s="5"/>
      <c r="D4" s="6"/>
      <c r="E4" s="23"/>
      <c r="F4" s="22"/>
      <c r="G4" s="51"/>
      <c r="H4" s="5"/>
    </row>
    <row r="5" spans="1:8" ht="15.6" x14ac:dyDescent="0.3">
      <c r="A5" s="11" t="s">
        <v>226</v>
      </c>
      <c r="B5" s="17"/>
      <c r="C5" s="17" t="s">
        <v>8</v>
      </c>
      <c r="D5" s="55" t="s">
        <v>5</v>
      </c>
      <c r="E5" s="56"/>
      <c r="F5" s="12" t="s">
        <v>6</v>
      </c>
      <c r="G5" s="11" t="s">
        <v>7</v>
      </c>
      <c r="H5" s="11" t="s">
        <v>10</v>
      </c>
    </row>
    <row r="6" spans="1:8" ht="15.6" x14ac:dyDescent="0.3">
      <c r="A6" s="13">
        <v>1</v>
      </c>
      <c r="B6" s="19"/>
      <c r="C6" s="37">
        <v>29</v>
      </c>
      <c r="D6" s="38" t="str">
        <f t="shared" ref="D6:D15" si="0">IF(ISBLANK(C6),"",VLOOKUP(C6,dalyviai,2,FALSE))</f>
        <v>Herkus</v>
      </c>
      <c r="E6" s="39" t="str">
        <f t="shared" ref="E6:E15" si="1">IF(ISBLANK(C6),"",VLOOKUP(C6,dalyviai,3,FALSE))</f>
        <v>Vaičekauskas</v>
      </c>
      <c r="F6" s="40" t="str">
        <f t="shared" ref="F6:F38" si="2">IF(ISBLANK(C6),"",VLOOKUP(C6,dalyviai,4,FALSE))</f>
        <v>2009</v>
      </c>
      <c r="G6" s="47" t="str">
        <f t="shared" ref="G6:G38" si="3">IF(ISBLANK(C6),"",VLOOKUP(C6,dalyviai,5,FALSE))</f>
        <v> Jovaro pr.</v>
      </c>
      <c r="H6" s="30" t="s">
        <v>227</v>
      </c>
    </row>
    <row r="7" spans="1:8" ht="15.6" x14ac:dyDescent="0.3">
      <c r="A7" s="13">
        <v>2</v>
      </c>
      <c r="B7" s="19"/>
      <c r="C7" s="37">
        <v>82</v>
      </c>
      <c r="D7" s="38" t="str">
        <f t="shared" si="0"/>
        <v xml:space="preserve">Airidas </v>
      </c>
      <c r="E7" s="39" t="str">
        <f t="shared" si="1"/>
        <v>Zaloga</v>
      </c>
      <c r="F7" s="40" t="str">
        <f t="shared" si="2"/>
        <v>2009</v>
      </c>
      <c r="G7" s="47" t="str">
        <f t="shared" si="3"/>
        <v>Romuvos pr.</v>
      </c>
      <c r="H7" s="30" t="s">
        <v>228</v>
      </c>
    </row>
    <row r="8" spans="1:8" ht="15.6" x14ac:dyDescent="0.3">
      <c r="A8" s="13">
        <v>3</v>
      </c>
      <c r="B8" s="19"/>
      <c r="C8" s="37">
        <v>69</v>
      </c>
      <c r="D8" s="38" t="str">
        <f t="shared" si="0"/>
        <v>Vilius</v>
      </c>
      <c r="E8" s="39" t="str">
        <f t="shared" si="1"/>
        <v>Sklašius</v>
      </c>
      <c r="F8" s="40" t="str">
        <f t="shared" si="2"/>
        <v>2009</v>
      </c>
      <c r="G8" s="47" t="str">
        <f t="shared" si="3"/>
        <v>Pakruojo SC</v>
      </c>
      <c r="H8" s="30" t="s">
        <v>229</v>
      </c>
    </row>
    <row r="9" spans="1:8" ht="15.6" x14ac:dyDescent="0.3">
      <c r="A9" s="13">
        <v>4</v>
      </c>
      <c r="B9" s="19"/>
      <c r="C9" s="37">
        <v>68</v>
      </c>
      <c r="D9" s="38" t="str">
        <f t="shared" si="0"/>
        <v>Egidijus</v>
      </c>
      <c r="E9" s="39" t="str">
        <f t="shared" si="1"/>
        <v xml:space="preserve">Laucius </v>
      </c>
      <c r="F9" s="40" t="str">
        <f t="shared" si="2"/>
        <v>2009</v>
      </c>
      <c r="G9" s="47" t="str">
        <f t="shared" si="3"/>
        <v>Pakruojo SC</v>
      </c>
      <c r="H9" s="30" t="s">
        <v>230</v>
      </c>
    </row>
    <row r="10" spans="1:8" ht="15.6" x14ac:dyDescent="0.3">
      <c r="A10" s="13">
        <v>5</v>
      </c>
      <c r="B10" s="19"/>
      <c r="C10" s="37">
        <v>67</v>
      </c>
      <c r="D10" s="38" t="str">
        <f t="shared" si="0"/>
        <v>Lukas</v>
      </c>
      <c r="E10" s="39" t="str">
        <f t="shared" si="1"/>
        <v>Diliūnas</v>
      </c>
      <c r="F10" s="40" t="str">
        <f t="shared" si="2"/>
        <v>2010</v>
      </c>
      <c r="G10" s="47" t="str">
        <f t="shared" si="3"/>
        <v>Pakruojo SC</v>
      </c>
      <c r="H10" s="30" t="s">
        <v>231</v>
      </c>
    </row>
    <row r="11" spans="1:8" ht="15.6" x14ac:dyDescent="0.3">
      <c r="A11" s="13">
        <v>6</v>
      </c>
      <c r="B11" s="19"/>
      <c r="C11" s="37">
        <v>24</v>
      </c>
      <c r="D11" s="38" t="str">
        <f t="shared" si="0"/>
        <v>Ignas</v>
      </c>
      <c r="E11" s="39" t="str">
        <f t="shared" si="1"/>
        <v>Švambaris</v>
      </c>
      <c r="F11" s="40" t="str">
        <f t="shared" si="2"/>
        <v>2009</v>
      </c>
      <c r="G11" s="47" t="str">
        <f t="shared" si="3"/>
        <v> Jovaro pr.</v>
      </c>
      <c r="H11" s="30" t="s">
        <v>232</v>
      </c>
    </row>
    <row r="12" spans="1:8" ht="15.6" x14ac:dyDescent="0.3">
      <c r="A12" s="13">
        <v>7</v>
      </c>
      <c r="B12" s="19"/>
      <c r="C12" s="37">
        <v>55</v>
      </c>
      <c r="D12" s="38" t="str">
        <f t="shared" si="0"/>
        <v xml:space="preserve">Matas </v>
      </c>
      <c r="E12" s="39" t="str">
        <f t="shared" si="1"/>
        <v>Beniušis</v>
      </c>
      <c r="F12" s="40" t="str">
        <f t="shared" si="2"/>
        <v>2009</v>
      </c>
      <c r="G12" s="47" t="str">
        <f t="shared" si="3"/>
        <v> Jovaro pr.</v>
      </c>
      <c r="H12" s="30" t="s">
        <v>233</v>
      </c>
    </row>
    <row r="13" spans="1:8" ht="15.6" x14ac:dyDescent="0.3">
      <c r="A13" s="13">
        <v>8</v>
      </c>
      <c r="B13" s="19"/>
      <c r="C13" s="37">
        <v>71</v>
      </c>
      <c r="D13" s="38" t="str">
        <f t="shared" si="0"/>
        <v>Gabrielius</v>
      </c>
      <c r="E13" s="39" t="str">
        <f t="shared" si="1"/>
        <v>Vasauskas</v>
      </c>
      <c r="F13" s="40">
        <f t="shared" si="2"/>
        <v>2011</v>
      </c>
      <c r="G13" s="47" t="str">
        <f t="shared" si="3"/>
        <v>Šiauliai</v>
      </c>
      <c r="H13" s="30" t="s">
        <v>234</v>
      </c>
    </row>
    <row r="14" spans="1:8" ht="15.6" x14ac:dyDescent="0.3">
      <c r="A14" s="13">
        <v>9</v>
      </c>
      <c r="B14" s="19"/>
      <c r="C14" s="37">
        <v>17</v>
      </c>
      <c r="D14" s="38" t="str">
        <f t="shared" si="0"/>
        <v> Naglis</v>
      </c>
      <c r="E14" s="39" t="str">
        <f t="shared" si="1"/>
        <v>Saženis </v>
      </c>
      <c r="F14" s="40" t="str">
        <f t="shared" si="2"/>
        <v>2009</v>
      </c>
      <c r="G14" s="47" t="str">
        <f t="shared" si="3"/>
        <v> Jovaro pr.</v>
      </c>
      <c r="H14" s="30" t="s">
        <v>235</v>
      </c>
    </row>
    <row r="15" spans="1:8" ht="15.6" x14ac:dyDescent="0.3">
      <c r="A15" s="13">
        <v>10</v>
      </c>
      <c r="B15" s="19"/>
      <c r="C15" s="37">
        <v>20</v>
      </c>
      <c r="D15" s="38" t="str">
        <f t="shared" si="0"/>
        <v xml:space="preserve"> Dovydas </v>
      </c>
      <c r="E15" s="39" t="str">
        <f t="shared" si="1"/>
        <v>Motiejūnas </v>
      </c>
      <c r="F15" s="40" t="str">
        <f t="shared" si="2"/>
        <v>2009</v>
      </c>
      <c r="G15" s="47" t="str">
        <f t="shared" si="3"/>
        <v> Jovaro pr.</v>
      </c>
      <c r="H15" s="30" t="s">
        <v>236</v>
      </c>
    </row>
    <row r="16" spans="1:8" ht="15.6" x14ac:dyDescent="0.3">
      <c r="A16" s="13">
        <v>11</v>
      </c>
      <c r="B16" s="19"/>
      <c r="C16" s="37">
        <v>28</v>
      </c>
      <c r="D16" s="38" t="str">
        <f t="shared" ref="D16:D38" si="4">IF(ISBLANK(C16),"",VLOOKUP(C16,dalyviai,2,FALSE))</f>
        <v>Justas</v>
      </c>
      <c r="E16" s="39" t="str">
        <f t="shared" ref="E16:E38" si="5">IF(ISBLANK(C16),"",VLOOKUP(C16,dalyviai,3,FALSE))</f>
        <v>Vitkauskas</v>
      </c>
      <c r="F16" s="40" t="str">
        <f t="shared" si="2"/>
        <v>2009</v>
      </c>
      <c r="G16" s="47" t="str">
        <f t="shared" si="3"/>
        <v> Jovaro pr.</v>
      </c>
      <c r="H16" s="30" t="s">
        <v>237</v>
      </c>
    </row>
    <row r="17" spans="1:8" ht="15.6" x14ac:dyDescent="0.3">
      <c r="A17" s="13">
        <v>12</v>
      </c>
      <c r="B17" s="19"/>
      <c r="C17" s="37">
        <v>16</v>
      </c>
      <c r="D17" s="38" t="str">
        <f t="shared" si="4"/>
        <v>Mindaugas</v>
      </c>
      <c r="E17" s="39" t="str">
        <f t="shared" si="5"/>
        <v>Janulis</v>
      </c>
      <c r="F17" s="40" t="str">
        <f t="shared" si="2"/>
        <v>2009</v>
      </c>
      <c r="G17" s="47" t="str">
        <f t="shared" si="3"/>
        <v> Jovaro pr.</v>
      </c>
      <c r="H17" s="30" t="s">
        <v>238</v>
      </c>
    </row>
    <row r="18" spans="1:8" ht="15.6" x14ac:dyDescent="0.3">
      <c r="A18" s="13">
        <v>13</v>
      </c>
      <c r="B18" s="19"/>
      <c r="C18" s="37">
        <v>18</v>
      </c>
      <c r="D18" s="38" t="str">
        <f t="shared" si="4"/>
        <v> Erikas</v>
      </c>
      <c r="E18" s="39" t="str">
        <f t="shared" si="5"/>
        <v>Jankauskas </v>
      </c>
      <c r="F18" s="40" t="str">
        <f t="shared" si="2"/>
        <v>2009</v>
      </c>
      <c r="G18" s="47" t="str">
        <f t="shared" si="3"/>
        <v> Jovaro pr.</v>
      </c>
      <c r="H18" s="30" t="s">
        <v>239</v>
      </c>
    </row>
    <row r="19" spans="1:8" ht="15.6" x14ac:dyDescent="0.3">
      <c r="A19" s="13">
        <v>14</v>
      </c>
      <c r="B19" s="19"/>
      <c r="C19" s="37">
        <v>21</v>
      </c>
      <c r="D19" s="38" t="str">
        <f t="shared" si="4"/>
        <v>Vytenis </v>
      </c>
      <c r="E19" s="39" t="str">
        <f t="shared" si="5"/>
        <v>Ribokas </v>
      </c>
      <c r="F19" s="40" t="str">
        <f t="shared" si="2"/>
        <v>2009</v>
      </c>
      <c r="G19" s="47" t="str">
        <f t="shared" si="3"/>
        <v> Jovaro pr.</v>
      </c>
      <c r="H19" s="30" t="s">
        <v>240</v>
      </c>
    </row>
    <row r="20" spans="1:8" ht="15.6" x14ac:dyDescent="0.3">
      <c r="A20" s="13">
        <v>15</v>
      </c>
      <c r="B20" s="19"/>
      <c r="C20" s="37">
        <v>14</v>
      </c>
      <c r="D20" s="38" t="str">
        <f t="shared" si="4"/>
        <v>Karolis </v>
      </c>
      <c r="E20" s="39" t="str">
        <f t="shared" si="5"/>
        <v>Mickevičius </v>
      </c>
      <c r="F20" s="40" t="str">
        <f t="shared" si="2"/>
        <v>2009</v>
      </c>
      <c r="G20" s="47" t="str">
        <f t="shared" si="3"/>
        <v> Jovaro pr.</v>
      </c>
      <c r="H20" s="30" t="s">
        <v>241</v>
      </c>
    </row>
    <row r="21" spans="1:8" ht="15.6" x14ac:dyDescent="0.3">
      <c r="A21" s="13">
        <v>16</v>
      </c>
      <c r="B21" s="19"/>
      <c r="C21" s="37">
        <v>105</v>
      </c>
      <c r="D21" s="38" t="str">
        <f t="shared" si="4"/>
        <v xml:space="preserve">Arijus </v>
      </c>
      <c r="E21" s="39" t="str">
        <f t="shared" si="5"/>
        <v>Bernotas</v>
      </c>
      <c r="F21" s="40" t="str">
        <f t="shared" si="2"/>
        <v>2010</v>
      </c>
      <c r="G21" s="47" t="str">
        <f t="shared" si="3"/>
        <v>Santarvės g.</v>
      </c>
      <c r="H21" s="30" t="s">
        <v>242</v>
      </c>
    </row>
    <row r="22" spans="1:8" ht="15.6" x14ac:dyDescent="0.3">
      <c r="A22" s="13">
        <v>17</v>
      </c>
      <c r="B22" s="19"/>
      <c r="C22" s="37">
        <v>36</v>
      </c>
      <c r="D22" s="38" t="str">
        <f t="shared" si="4"/>
        <v>Gabrielius</v>
      </c>
      <c r="E22" s="39" t="str">
        <f t="shared" si="5"/>
        <v>Vitkauskas</v>
      </c>
      <c r="F22" s="40" t="str">
        <f t="shared" si="2"/>
        <v>2009</v>
      </c>
      <c r="G22" s="47" t="str">
        <f t="shared" si="3"/>
        <v> Jovaro pr.</v>
      </c>
      <c r="H22" s="30" t="s">
        <v>243</v>
      </c>
    </row>
    <row r="23" spans="1:8" ht="15.6" x14ac:dyDescent="0.3">
      <c r="A23" s="13">
        <v>18</v>
      </c>
      <c r="B23" s="19"/>
      <c r="C23" s="37">
        <v>106</v>
      </c>
      <c r="D23" s="38" t="str">
        <f t="shared" si="4"/>
        <v>Tadas</v>
      </c>
      <c r="E23" s="39" t="str">
        <f t="shared" si="5"/>
        <v>Melnikovas</v>
      </c>
      <c r="F23" s="40" t="str">
        <f t="shared" si="2"/>
        <v>2009</v>
      </c>
      <c r="G23" s="47" t="str">
        <f t="shared" si="3"/>
        <v>Santarvės g.</v>
      </c>
      <c r="H23" s="30" t="s">
        <v>244</v>
      </c>
    </row>
    <row r="24" spans="1:8" ht="15.6" x14ac:dyDescent="0.3">
      <c r="A24" s="13">
        <v>19</v>
      </c>
      <c r="B24" s="19"/>
      <c r="C24" s="37">
        <v>15</v>
      </c>
      <c r="D24" s="38" t="str">
        <f t="shared" si="4"/>
        <v xml:space="preserve"> Edmundas </v>
      </c>
      <c r="E24" s="39" t="str">
        <f t="shared" si="5"/>
        <v>Ubartas </v>
      </c>
      <c r="F24" s="40" t="str">
        <f t="shared" si="2"/>
        <v>2009</v>
      </c>
      <c r="G24" s="47" t="str">
        <f t="shared" si="3"/>
        <v> Jovaro pr.</v>
      </c>
      <c r="H24" s="30" t="s">
        <v>245</v>
      </c>
    </row>
    <row r="25" spans="1:8" ht="15.6" x14ac:dyDescent="0.3">
      <c r="A25" s="13">
        <v>20</v>
      </c>
      <c r="B25" s="19"/>
      <c r="C25" s="37">
        <v>33</v>
      </c>
      <c r="D25" s="38" t="str">
        <f t="shared" si="4"/>
        <v>Danielius</v>
      </c>
      <c r="E25" s="39" t="str">
        <f t="shared" si="5"/>
        <v>Vanagas</v>
      </c>
      <c r="F25" s="40" t="str">
        <f t="shared" si="2"/>
        <v>2009</v>
      </c>
      <c r="G25" s="47" t="str">
        <f t="shared" si="3"/>
        <v> Jovaro pr.</v>
      </c>
      <c r="H25" s="30" t="s">
        <v>246</v>
      </c>
    </row>
    <row r="26" spans="1:8" ht="15.6" x14ac:dyDescent="0.3">
      <c r="A26" s="13">
        <v>21</v>
      </c>
      <c r="B26" s="19"/>
      <c r="C26" s="37">
        <v>22</v>
      </c>
      <c r="D26" s="38" t="str">
        <f t="shared" si="4"/>
        <v> Eimantas</v>
      </c>
      <c r="E26" s="39" t="str">
        <f t="shared" si="5"/>
        <v>Ambras </v>
      </c>
      <c r="F26" s="40" t="str">
        <f t="shared" si="2"/>
        <v>2009</v>
      </c>
      <c r="G26" s="47" t="str">
        <f t="shared" si="3"/>
        <v> Jovaro pr.</v>
      </c>
      <c r="H26" s="30" t="s">
        <v>247</v>
      </c>
    </row>
    <row r="27" spans="1:8" ht="15.6" x14ac:dyDescent="0.3">
      <c r="A27" s="13">
        <v>22</v>
      </c>
      <c r="B27" s="19"/>
      <c r="C27" s="37">
        <v>23</v>
      </c>
      <c r="D27" s="38" t="str">
        <f t="shared" si="4"/>
        <v>Augustas</v>
      </c>
      <c r="E27" s="39" t="str">
        <f t="shared" si="5"/>
        <v>Jonaitis</v>
      </c>
      <c r="F27" s="40" t="str">
        <f t="shared" si="2"/>
        <v>2009</v>
      </c>
      <c r="G27" s="47" t="str">
        <f t="shared" si="3"/>
        <v> Jovaro pr.</v>
      </c>
      <c r="H27" s="30" t="s">
        <v>248</v>
      </c>
    </row>
    <row r="28" spans="1:8" ht="15.6" x14ac:dyDescent="0.3">
      <c r="A28" s="13">
        <v>23</v>
      </c>
      <c r="B28" s="19"/>
      <c r="C28" s="37">
        <v>25</v>
      </c>
      <c r="D28" s="38" t="str">
        <f t="shared" si="4"/>
        <v>Dovydas</v>
      </c>
      <c r="E28" s="39" t="str">
        <f t="shared" si="5"/>
        <v>Urbanavičius</v>
      </c>
      <c r="F28" s="40" t="str">
        <f t="shared" si="2"/>
        <v>2009</v>
      </c>
      <c r="G28" s="47" t="str">
        <f t="shared" si="3"/>
        <v> Jovaro pr.</v>
      </c>
      <c r="H28" s="30" t="s">
        <v>249</v>
      </c>
    </row>
    <row r="29" spans="1:8" ht="15.6" x14ac:dyDescent="0.3">
      <c r="A29" s="13">
        <v>24</v>
      </c>
      <c r="B29" s="19"/>
      <c r="C29" s="37">
        <v>30</v>
      </c>
      <c r="D29" s="38" t="str">
        <f t="shared" si="4"/>
        <v>Džiugas</v>
      </c>
      <c r="E29" s="39" t="str">
        <f t="shared" si="5"/>
        <v>Petrauskas</v>
      </c>
      <c r="F29" s="40" t="str">
        <f t="shared" si="2"/>
        <v>2009</v>
      </c>
      <c r="G29" s="47" t="str">
        <f t="shared" si="3"/>
        <v> Jovaro pr.</v>
      </c>
      <c r="H29" s="30" t="s">
        <v>250</v>
      </c>
    </row>
    <row r="30" spans="1:8" ht="15.6" x14ac:dyDescent="0.3">
      <c r="A30" s="13">
        <v>25</v>
      </c>
      <c r="B30" s="19"/>
      <c r="C30" s="37">
        <v>34</v>
      </c>
      <c r="D30" s="38" t="str">
        <f t="shared" si="4"/>
        <v>Juozas</v>
      </c>
      <c r="E30" s="39" t="str">
        <f t="shared" si="5"/>
        <v>Damulevičius</v>
      </c>
      <c r="F30" s="40" t="str">
        <f t="shared" si="2"/>
        <v>2009</v>
      </c>
      <c r="G30" s="47" t="str">
        <f t="shared" si="3"/>
        <v> Jovaro pr.</v>
      </c>
      <c r="H30" s="30" t="s">
        <v>251</v>
      </c>
    </row>
    <row r="31" spans="1:8" ht="15.6" x14ac:dyDescent="0.3">
      <c r="A31" s="13">
        <v>26</v>
      </c>
      <c r="B31" s="19"/>
      <c r="C31" s="37">
        <v>19</v>
      </c>
      <c r="D31" s="38" t="str">
        <f t="shared" si="4"/>
        <v xml:space="preserve"> Lukas </v>
      </c>
      <c r="E31" s="39" t="str">
        <f t="shared" si="5"/>
        <v>Pupšta </v>
      </c>
      <c r="F31" s="40" t="str">
        <f t="shared" si="2"/>
        <v>2009</v>
      </c>
      <c r="G31" s="47" t="str">
        <f t="shared" si="3"/>
        <v> Jovaro pr.</v>
      </c>
      <c r="H31" s="30" t="s">
        <v>252</v>
      </c>
    </row>
    <row r="32" spans="1:8" ht="15.6" x14ac:dyDescent="0.3">
      <c r="A32" s="13">
        <v>27</v>
      </c>
      <c r="B32" s="19"/>
      <c r="C32" s="37">
        <v>32</v>
      </c>
      <c r="D32" s="38" t="str">
        <f t="shared" si="4"/>
        <v>Lukas</v>
      </c>
      <c r="E32" s="39" t="str">
        <f t="shared" si="5"/>
        <v>Mazūra</v>
      </c>
      <c r="F32" s="40" t="str">
        <f t="shared" si="2"/>
        <v>2009</v>
      </c>
      <c r="G32" s="47" t="str">
        <f t="shared" si="3"/>
        <v> Jovaro pr.</v>
      </c>
      <c r="H32" s="30" t="s">
        <v>253</v>
      </c>
    </row>
    <row r="33" spans="1:8" ht="15.6" x14ac:dyDescent="0.3">
      <c r="A33" s="13">
        <v>28</v>
      </c>
      <c r="B33" s="19"/>
      <c r="C33" s="37">
        <v>107</v>
      </c>
      <c r="D33" s="38" t="str">
        <f t="shared" si="4"/>
        <v>Diyako</v>
      </c>
      <c r="E33" s="39" t="str">
        <f t="shared" si="5"/>
        <v>Rahman</v>
      </c>
      <c r="F33" s="40" t="str">
        <f t="shared" si="2"/>
        <v>2010</v>
      </c>
      <c r="G33" s="47" t="str">
        <f t="shared" si="3"/>
        <v>Santarvės g.</v>
      </c>
      <c r="H33" s="30" t="s">
        <v>254</v>
      </c>
    </row>
    <row r="34" spans="1:8" ht="15.6" x14ac:dyDescent="0.3">
      <c r="A34" s="13">
        <v>29</v>
      </c>
      <c r="B34" s="19"/>
      <c r="C34" s="37">
        <v>38</v>
      </c>
      <c r="D34" s="38" t="str">
        <f t="shared" si="4"/>
        <v xml:space="preserve">Kajus </v>
      </c>
      <c r="E34" s="39" t="str">
        <f t="shared" si="5"/>
        <v>Ševeliovas</v>
      </c>
      <c r="F34" s="40">
        <f t="shared" si="2"/>
        <v>2008</v>
      </c>
      <c r="G34" s="47" t="str">
        <f t="shared" si="3"/>
        <v> Jovaro pr.</v>
      </c>
      <c r="H34" s="30" t="s">
        <v>255</v>
      </c>
    </row>
    <row r="35" spans="1:8" ht="15.6" x14ac:dyDescent="0.3">
      <c r="A35" s="13">
        <v>30</v>
      </c>
      <c r="B35" s="19"/>
      <c r="C35" s="37">
        <v>35</v>
      </c>
      <c r="D35" s="38" t="str">
        <f t="shared" si="4"/>
        <v>Danielius</v>
      </c>
      <c r="E35" s="39" t="str">
        <f t="shared" si="5"/>
        <v>Songaila</v>
      </c>
      <c r="F35" s="40" t="str">
        <f t="shared" si="2"/>
        <v>2009</v>
      </c>
      <c r="G35" s="47" t="str">
        <f t="shared" si="3"/>
        <v> Jovaro pr.</v>
      </c>
      <c r="H35" s="30" t="s">
        <v>256</v>
      </c>
    </row>
    <row r="36" spans="1:8" ht="15.6" x14ac:dyDescent="0.3">
      <c r="A36" s="13">
        <v>31</v>
      </c>
      <c r="B36" s="19"/>
      <c r="C36" s="37">
        <v>101</v>
      </c>
      <c r="D36" s="38" t="str">
        <f t="shared" si="4"/>
        <v>Paulina</v>
      </c>
      <c r="E36" s="39" t="str">
        <f t="shared" si="5"/>
        <v>Rukšėnaitė</v>
      </c>
      <c r="F36" s="40" t="str">
        <f t="shared" si="2"/>
        <v>2010</v>
      </c>
      <c r="G36" s="47" t="str">
        <f t="shared" si="3"/>
        <v>Santarvės g.</v>
      </c>
      <c r="H36" s="30" t="s">
        <v>257</v>
      </c>
    </row>
    <row r="37" spans="1:8" ht="15.6" x14ac:dyDescent="0.3">
      <c r="A37" s="13">
        <v>32</v>
      </c>
      <c r="B37" s="19"/>
      <c r="C37" s="37">
        <v>26</v>
      </c>
      <c r="D37" s="38" t="str">
        <f t="shared" si="4"/>
        <v>Džiugas</v>
      </c>
      <c r="E37" s="39" t="str">
        <f t="shared" si="5"/>
        <v>Staniulis</v>
      </c>
      <c r="F37" s="40" t="str">
        <f t="shared" si="2"/>
        <v>2009</v>
      </c>
      <c r="G37" s="47" t="str">
        <f t="shared" si="3"/>
        <v> Jovaro pr.</v>
      </c>
      <c r="H37" s="30" t="s">
        <v>258</v>
      </c>
    </row>
    <row r="38" spans="1:8" ht="15.6" x14ac:dyDescent="0.3">
      <c r="A38" s="19"/>
      <c r="B38" s="19"/>
      <c r="C38" s="37">
        <v>37</v>
      </c>
      <c r="D38" s="38" t="str">
        <f t="shared" si="4"/>
        <v xml:space="preserve">Simas </v>
      </c>
      <c r="E38" s="39" t="str">
        <f t="shared" si="5"/>
        <v>Vikšraitis</v>
      </c>
      <c r="F38" s="40" t="str">
        <f t="shared" si="2"/>
        <v>2009</v>
      </c>
      <c r="G38" s="47" t="str">
        <f t="shared" si="3"/>
        <v> Jovaro pr.</v>
      </c>
      <c r="H38" s="30" t="s">
        <v>259</v>
      </c>
    </row>
    <row r="39" spans="1:8" ht="15.6" x14ac:dyDescent="0.3">
      <c r="A39" s="19"/>
      <c r="B39" s="19"/>
      <c r="C39" s="24"/>
      <c r="D39" s="25"/>
      <c r="E39" s="26"/>
      <c r="F39" s="27"/>
      <c r="G39" s="52"/>
      <c r="H39" s="29"/>
    </row>
    <row r="40" spans="1:8" ht="15.6" x14ac:dyDescent="0.3">
      <c r="A40" s="19"/>
      <c r="B40" s="19"/>
      <c r="C40" s="24"/>
      <c r="D40" s="25"/>
      <c r="E40" s="26"/>
      <c r="F40" s="27"/>
      <c r="G40" s="52"/>
      <c r="H40" s="29"/>
    </row>
    <row r="41" spans="1:8" ht="15.6" x14ac:dyDescent="0.3">
      <c r="A41" s="19"/>
      <c r="B41" s="19"/>
      <c r="C41" s="24"/>
      <c r="D41" s="25"/>
      <c r="E41" s="26"/>
      <c r="F41" s="27"/>
      <c r="G41" s="52"/>
      <c r="H41" s="29"/>
    </row>
    <row r="42" spans="1:8" ht="15.6" x14ac:dyDescent="0.3">
      <c r="A42" s="19"/>
      <c r="B42" s="19"/>
      <c r="C42" s="24"/>
      <c r="D42" s="25"/>
      <c r="E42" s="26"/>
      <c r="F42" s="27"/>
      <c r="G42" s="52"/>
      <c r="H42" s="29"/>
    </row>
    <row r="43" spans="1:8" s="2" customFormat="1" ht="18" x14ac:dyDescent="0.35">
      <c r="A43" s="1"/>
      <c r="B43" s="1"/>
      <c r="C43" s="1"/>
      <c r="D43" s="1"/>
      <c r="E43" s="3"/>
      <c r="F43" s="4"/>
      <c r="G43" s="50"/>
      <c r="H43" s="4"/>
    </row>
  </sheetData>
  <sortState ref="A41:H44">
    <sortCondition ref="A41"/>
  </sortState>
  <mergeCells count="1">
    <mergeCell ref="D5:E5"/>
  </mergeCells>
  <conditionalFormatting sqref="H6:H38">
    <cfRule type="cellIs" dxfId="5" priority="2" stopIfTrue="1" operator="greaterThan">
      <formula>0</formula>
    </cfRule>
  </conditionalFormatting>
  <conditionalFormatting sqref="H6:H38">
    <cfRule type="cellIs" dxfId="4" priority="1" operator="lessThan">
      <formula>0.0416666666666667</formula>
    </cfRule>
  </conditionalFormatting>
  <printOptions horizontalCentered="1"/>
  <pageMargins left="0.51181102362204722" right="0.27559055118110237" top="0.51181102362204722" bottom="0.35433070866141736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3"/>
  <sheetViews>
    <sheetView topLeftCell="A4" workbookViewId="0">
      <selection activeCell="G6" sqref="G6:G23"/>
    </sheetView>
  </sheetViews>
  <sheetFormatPr defaultRowHeight="14.4" x14ac:dyDescent="0.3"/>
  <cols>
    <col min="1" max="1" width="4.33203125" style="10" customWidth="1"/>
    <col min="2" max="2" width="4.33203125" style="10" hidden="1" customWidth="1"/>
    <col min="3" max="3" width="4.33203125" style="10" customWidth="1"/>
    <col min="4" max="4" width="11.88671875" style="10" customWidth="1"/>
    <col min="5" max="5" width="12.44140625" style="10" customWidth="1"/>
    <col min="6" max="6" width="9.6640625" style="10" customWidth="1"/>
    <col min="7" max="7" width="11.33203125" style="10" bestFit="1" customWidth="1"/>
    <col min="8" max="8" width="8.44140625" style="10" customWidth="1"/>
    <col min="9" max="254" width="9.109375" style="10"/>
    <col min="255" max="255" width="4.33203125" style="10" customWidth="1"/>
    <col min="256" max="256" width="0" style="10" hidden="1" customWidth="1"/>
    <col min="257" max="257" width="4.33203125" style="10" customWidth="1"/>
    <col min="258" max="258" width="11.88671875" style="10" customWidth="1"/>
    <col min="259" max="259" width="12.44140625" style="10" customWidth="1"/>
    <col min="260" max="260" width="9.6640625" style="10" customWidth="1"/>
    <col min="261" max="261" width="10.109375" style="10" customWidth="1"/>
    <col min="262" max="262" width="23.6640625" style="10" customWidth="1"/>
    <col min="263" max="263" width="10" style="10" customWidth="1"/>
    <col min="264" max="264" width="6.6640625" style="10" customWidth="1"/>
    <col min="265" max="510" width="9.109375" style="10"/>
    <col min="511" max="511" width="4.33203125" style="10" customWidth="1"/>
    <col min="512" max="512" width="0" style="10" hidden="1" customWidth="1"/>
    <col min="513" max="513" width="4.33203125" style="10" customWidth="1"/>
    <col min="514" max="514" width="11.88671875" style="10" customWidth="1"/>
    <col min="515" max="515" width="12.44140625" style="10" customWidth="1"/>
    <col min="516" max="516" width="9.6640625" style="10" customWidth="1"/>
    <col min="517" max="517" width="10.109375" style="10" customWidth="1"/>
    <col min="518" max="518" width="23.6640625" style="10" customWidth="1"/>
    <col min="519" max="519" width="10" style="10" customWidth="1"/>
    <col min="520" max="520" width="6.6640625" style="10" customWidth="1"/>
    <col min="521" max="766" width="9.109375" style="10"/>
    <col min="767" max="767" width="4.33203125" style="10" customWidth="1"/>
    <col min="768" max="768" width="0" style="10" hidden="1" customWidth="1"/>
    <col min="769" max="769" width="4.33203125" style="10" customWidth="1"/>
    <col min="770" max="770" width="11.88671875" style="10" customWidth="1"/>
    <col min="771" max="771" width="12.44140625" style="10" customWidth="1"/>
    <col min="772" max="772" width="9.6640625" style="10" customWidth="1"/>
    <col min="773" max="773" width="10.109375" style="10" customWidth="1"/>
    <col min="774" max="774" width="23.6640625" style="10" customWidth="1"/>
    <col min="775" max="775" width="10" style="10" customWidth="1"/>
    <col min="776" max="776" width="6.6640625" style="10" customWidth="1"/>
    <col min="777" max="1022" width="9.109375" style="10"/>
    <col min="1023" max="1023" width="4.33203125" style="10" customWidth="1"/>
    <col min="1024" max="1024" width="0" style="10" hidden="1" customWidth="1"/>
    <col min="1025" max="1025" width="4.33203125" style="10" customWidth="1"/>
    <col min="1026" max="1026" width="11.88671875" style="10" customWidth="1"/>
    <col min="1027" max="1027" width="12.44140625" style="10" customWidth="1"/>
    <col min="1028" max="1028" width="9.6640625" style="10" customWidth="1"/>
    <col min="1029" max="1029" width="10.109375" style="10" customWidth="1"/>
    <col min="1030" max="1030" width="23.6640625" style="10" customWidth="1"/>
    <col min="1031" max="1031" width="10" style="10" customWidth="1"/>
    <col min="1032" max="1032" width="6.6640625" style="10" customWidth="1"/>
    <col min="1033" max="1278" width="9.109375" style="10"/>
    <col min="1279" max="1279" width="4.33203125" style="10" customWidth="1"/>
    <col min="1280" max="1280" width="0" style="10" hidden="1" customWidth="1"/>
    <col min="1281" max="1281" width="4.33203125" style="10" customWidth="1"/>
    <col min="1282" max="1282" width="11.88671875" style="10" customWidth="1"/>
    <col min="1283" max="1283" width="12.44140625" style="10" customWidth="1"/>
    <col min="1284" max="1284" width="9.6640625" style="10" customWidth="1"/>
    <col min="1285" max="1285" width="10.109375" style="10" customWidth="1"/>
    <col min="1286" max="1286" width="23.6640625" style="10" customWidth="1"/>
    <col min="1287" max="1287" width="10" style="10" customWidth="1"/>
    <col min="1288" max="1288" width="6.6640625" style="10" customWidth="1"/>
    <col min="1289" max="1534" width="9.109375" style="10"/>
    <col min="1535" max="1535" width="4.33203125" style="10" customWidth="1"/>
    <col min="1536" max="1536" width="0" style="10" hidden="1" customWidth="1"/>
    <col min="1537" max="1537" width="4.33203125" style="10" customWidth="1"/>
    <col min="1538" max="1538" width="11.88671875" style="10" customWidth="1"/>
    <col min="1539" max="1539" width="12.44140625" style="10" customWidth="1"/>
    <col min="1540" max="1540" width="9.6640625" style="10" customWidth="1"/>
    <col min="1541" max="1541" width="10.109375" style="10" customWidth="1"/>
    <col min="1542" max="1542" width="23.6640625" style="10" customWidth="1"/>
    <col min="1543" max="1543" width="10" style="10" customWidth="1"/>
    <col min="1544" max="1544" width="6.6640625" style="10" customWidth="1"/>
    <col min="1545" max="1790" width="9.109375" style="10"/>
    <col min="1791" max="1791" width="4.33203125" style="10" customWidth="1"/>
    <col min="1792" max="1792" width="0" style="10" hidden="1" customWidth="1"/>
    <col min="1793" max="1793" width="4.33203125" style="10" customWidth="1"/>
    <col min="1794" max="1794" width="11.88671875" style="10" customWidth="1"/>
    <col min="1795" max="1795" width="12.44140625" style="10" customWidth="1"/>
    <col min="1796" max="1796" width="9.6640625" style="10" customWidth="1"/>
    <col min="1797" max="1797" width="10.109375" style="10" customWidth="1"/>
    <col min="1798" max="1798" width="23.6640625" style="10" customWidth="1"/>
    <col min="1799" max="1799" width="10" style="10" customWidth="1"/>
    <col min="1800" max="1800" width="6.6640625" style="10" customWidth="1"/>
    <col min="1801" max="2046" width="9.109375" style="10"/>
    <col min="2047" max="2047" width="4.33203125" style="10" customWidth="1"/>
    <col min="2048" max="2048" width="0" style="10" hidden="1" customWidth="1"/>
    <col min="2049" max="2049" width="4.33203125" style="10" customWidth="1"/>
    <col min="2050" max="2050" width="11.88671875" style="10" customWidth="1"/>
    <col min="2051" max="2051" width="12.44140625" style="10" customWidth="1"/>
    <col min="2052" max="2052" width="9.6640625" style="10" customWidth="1"/>
    <col min="2053" max="2053" width="10.109375" style="10" customWidth="1"/>
    <col min="2054" max="2054" width="23.6640625" style="10" customWidth="1"/>
    <col min="2055" max="2055" width="10" style="10" customWidth="1"/>
    <col min="2056" max="2056" width="6.6640625" style="10" customWidth="1"/>
    <col min="2057" max="2302" width="9.109375" style="10"/>
    <col min="2303" max="2303" width="4.33203125" style="10" customWidth="1"/>
    <col min="2304" max="2304" width="0" style="10" hidden="1" customWidth="1"/>
    <col min="2305" max="2305" width="4.33203125" style="10" customWidth="1"/>
    <col min="2306" max="2306" width="11.88671875" style="10" customWidth="1"/>
    <col min="2307" max="2307" width="12.44140625" style="10" customWidth="1"/>
    <col min="2308" max="2308" width="9.6640625" style="10" customWidth="1"/>
    <col min="2309" max="2309" width="10.109375" style="10" customWidth="1"/>
    <col min="2310" max="2310" width="23.6640625" style="10" customWidth="1"/>
    <col min="2311" max="2311" width="10" style="10" customWidth="1"/>
    <col min="2312" max="2312" width="6.6640625" style="10" customWidth="1"/>
    <col min="2313" max="2558" width="9.109375" style="10"/>
    <col min="2559" max="2559" width="4.33203125" style="10" customWidth="1"/>
    <col min="2560" max="2560" width="0" style="10" hidden="1" customWidth="1"/>
    <col min="2561" max="2561" width="4.33203125" style="10" customWidth="1"/>
    <col min="2562" max="2562" width="11.88671875" style="10" customWidth="1"/>
    <col min="2563" max="2563" width="12.44140625" style="10" customWidth="1"/>
    <col min="2564" max="2564" width="9.6640625" style="10" customWidth="1"/>
    <col min="2565" max="2565" width="10.109375" style="10" customWidth="1"/>
    <col min="2566" max="2566" width="23.6640625" style="10" customWidth="1"/>
    <col min="2567" max="2567" width="10" style="10" customWidth="1"/>
    <col min="2568" max="2568" width="6.6640625" style="10" customWidth="1"/>
    <col min="2569" max="2814" width="9.109375" style="10"/>
    <col min="2815" max="2815" width="4.33203125" style="10" customWidth="1"/>
    <col min="2816" max="2816" width="0" style="10" hidden="1" customWidth="1"/>
    <col min="2817" max="2817" width="4.33203125" style="10" customWidth="1"/>
    <col min="2818" max="2818" width="11.88671875" style="10" customWidth="1"/>
    <col min="2819" max="2819" width="12.44140625" style="10" customWidth="1"/>
    <col min="2820" max="2820" width="9.6640625" style="10" customWidth="1"/>
    <col min="2821" max="2821" width="10.109375" style="10" customWidth="1"/>
    <col min="2822" max="2822" width="23.6640625" style="10" customWidth="1"/>
    <col min="2823" max="2823" width="10" style="10" customWidth="1"/>
    <col min="2824" max="2824" width="6.6640625" style="10" customWidth="1"/>
    <col min="2825" max="3070" width="9.109375" style="10"/>
    <col min="3071" max="3071" width="4.33203125" style="10" customWidth="1"/>
    <col min="3072" max="3072" width="0" style="10" hidden="1" customWidth="1"/>
    <col min="3073" max="3073" width="4.33203125" style="10" customWidth="1"/>
    <col min="3074" max="3074" width="11.88671875" style="10" customWidth="1"/>
    <col min="3075" max="3075" width="12.44140625" style="10" customWidth="1"/>
    <col min="3076" max="3076" width="9.6640625" style="10" customWidth="1"/>
    <col min="3077" max="3077" width="10.109375" style="10" customWidth="1"/>
    <col min="3078" max="3078" width="23.6640625" style="10" customWidth="1"/>
    <col min="3079" max="3079" width="10" style="10" customWidth="1"/>
    <col min="3080" max="3080" width="6.6640625" style="10" customWidth="1"/>
    <col min="3081" max="3326" width="9.109375" style="10"/>
    <col min="3327" max="3327" width="4.33203125" style="10" customWidth="1"/>
    <col min="3328" max="3328" width="0" style="10" hidden="1" customWidth="1"/>
    <col min="3329" max="3329" width="4.33203125" style="10" customWidth="1"/>
    <col min="3330" max="3330" width="11.88671875" style="10" customWidth="1"/>
    <col min="3331" max="3331" width="12.44140625" style="10" customWidth="1"/>
    <col min="3332" max="3332" width="9.6640625" style="10" customWidth="1"/>
    <col min="3333" max="3333" width="10.109375" style="10" customWidth="1"/>
    <col min="3334" max="3334" width="23.6640625" style="10" customWidth="1"/>
    <col min="3335" max="3335" width="10" style="10" customWidth="1"/>
    <col min="3336" max="3336" width="6.6640625" style="10" customWidth="1"/>
    <col min="3337" max="3582" width="9.109375" style="10"/>
    <col min="3583" max="3583" width="4.33203125" style="10" customWidth="1"/>
    <col min="3584" max="3584" width="0" style="10" hidden="1" customWidth="1"/>
    <col min="3585" max="3585" width="4.33203125" style="10" customWidth="1"/>
    <col min="3586" max="3586" width="11.88671875" style="10" customWidth="1"/>
    <col min="3587" max="3587" width="12.44140625" style="10" customWidth="1"/>
    <col min="3588" max="3588" width="9.6640625" style="10" customWidth="1"/>
    <col min="3589" max="3589" width="10.109375" style="10" customWidth="1"/>
    <col min="3590" max="3590" width="23.6640625" style="10" customWidth="1"/>
    <col min="3591" max="3591" width="10" style="10" customWidth="1"/>
    <col min="3592" max="3592" width="6.6640625" style="10" customWidth="1"/>
    <col min="3593" max="3838" width="9.109375" style="10"/>
    <col min="3839" max="3839" width="4.33203125" style="10" customWidth="1"/>
    <col min="3840" max="3840" width="0" style="10" hidden="1" customWidth="1"/>
    <col min="3841" max="3841" width="4.33203125" style="10" customWidth="1"/>
    <col min="3842" max="3842" width="11.88671875" style="10" customWidth="1"/>
    <col min="3843" max="3843" width="12.44140625" style="10" customWidth="1"/>
    <col min="3844" max="3844" width="9.6640625" style="10" customWidth="1"/>
    <col min="3845" max="3845" width="10.109375" style="10" customWidth="1"/>
    <col min="3846" max="3846" width="23.6640625" style="10" customWidth="1"/>
    <col min="3847" max="3847" width="10" style="10" customWidth="1"/>
    <col min="3848" max="3848" width="6.6640625" style="10" customWidth="1"/>
    <col min="3849" max="4094" width="9.109375" style="10"/>
    <col min="4095" max="4095" width="4.33203125" style="10" customWidth="1"/>
    <col min="4096" max="4096" width="0" style="10" hidden="1" customWidth="1"/>
    <col min="4097" max="4097" width="4.33203125" style="10" customWidth="1"/>
    <col min="4098" max="4098" width="11.88671875" style="10" customWidth="1"/>
    <col min="4099" max="4099" width="12.44140625" style="10" customWidth="1"/>
    <col min="4100" max="4100" width="9.6640625" style="10" customWidth="1"/>
    <col min="4101" max="4101" width="10.109375" style="10" customWidth="1"/>
    <col min="4102" max="4102" width="23.6640625" style="10" customWidth="1"/>
    <col min="4103" max="4103" width="10" style="10" customWidth="1"/>
    <col min="4104" max="4104" width="6.6640625" style="10" customWidth="1"/>
    <col min="4105" max="4350" width="9.109375" style="10"/>
    <col min="4351" max="4351" width="4.33203125" style="10" customWidth="1"/>
    <col min="4352" max="4352" width="0" style="10" hidden="1" customWidth="1"/>
    <col min="4353" max="4353" width="4.33203125" style="10" customWidth="1"/>
    <col min="4354" max="4354" width="11.88671875" style="10" customWidth="1"/>
    <col min="4355" max="4355" width="12.44140625" style="10" customWidth="1"/>
    <col min="4356" max="4356" width="9.6640625" style="10" customWidth="1"/>
    <col min="4357" max="4357" width="10.109375" style="10" customWidth="1"/>
    <col min="4358" max="4358" width="23.6640625" style="10" customWidth="1"/>
    <col min="4359" max="4359" width="10" style="10" customWidth="1"/>
    <col min="4360" max="4360" width="6.6640625" style="10" customWidth="1"/>
    <col min="4361" max="4606" width="9.109375" style="10"/>
    <col min="4607" max="4607" width="4.33203125" style="10" customWidth="1"/>
    <col min="4608" max="4608" width="0" style="10" hidden="1" customWidth="1"/>
    <col min="4609" max="4609" width="4.33203125" style="10" customWidth="1"/>
    <col min="4610" max="4610" width="11.88671875" style="10" customWidth="1"/>
    <col min="4611" max="4611" width="12.44140625" style="10" customWidth="1"/>
    <col min="4612" max="4612" width="9.6640625" style="10" customWidth="1"/>
    <col min="4613" max="4613" width="10.109375" style="10" customWidth="1"/>
    <col min="4614" max="4614" width="23.6640625" style="10" customWidth="1"/>
    <col min="4615" max="4615" width="10" style="10" customWidth="1"/>
    <col min="4616" max="4616" width="6.6640625" style="10" customWidth="1"/>
    <col min="4617" max="4862" width="9.109375" style="10"/>
    <col min="4863" max="4863" width="4.33203125" style="10" customWidth="1"/>
    <col min="4864" max="4864" width="0" style="10" hidden="1" customWidth="1"/>
    <col min="4865" max="4865" width="4.33203125" style="10" customWidth="1"/>
    <col min="4866" max="4866" width="11.88671875" style="10" customWidth="1"/>
    <col min="4867" max="4867" width="12.44140625" style="10" customWidth="1"/>
    <col min="4868" max="4868" width="9.6640625" style="10" customWidth="1"/>
    <col min="4869" max="4869" width="10.109375" style="10" customWidth="1"/>
    <col min="4870" max="4870" width="23.6640625" style="10" customWidth="1"/>
    <col min="4871" max="4871" width="10" style="10" customWidth="1"/>
    <col min="4872" max="4872" width="6.6640625" style="10" customWidth="1"/>
    <col min="4873" max="5118" width="9.109375" style="10"/>
    <col min="5119" max="5119" width="4.33203125" style="10" customWidth="1"/>
    <col min="5120" max="5120" width="0" style="10" hidden="1" customWidth="1"/>
    <col min="5121" max="5121" width="4.33203125" style="10" customWidth="1"/>
    <col min="5122" max="5122" width="11.88671875" style="10" customWidth="1"/>
    <col min="5123" max="5123" width="12.44140625" style="10" customWidth="1"/>
    <col min="5124" max="5124" width="9.6640625" style="10" customWidth="1"/>
    <col min="5125" max="5125" width="10.109375" style="10" customWidth="1"/>
    <col min="5126" max="5126" width="23.6640625" style="10" customWidth="1"/>
    <col min="5127" max="5127" width="10" style="10" customWidth="1"/>
    <col min="5128" max="5128" width="6.6640625" style="10" customWidth="1"/>
    <col min="5129" max="5374" width="9.109375" style="10"/>
    <col min="5375" max="5375" width="4.33203125" style="10" customWidth="1"/>
    <col min="5376" max="5376" width="0" style="10" hidden="1" customWidth="1"/>
    <col min="5377" max="5377" width="4.33203125" style="10" customWidth="1"/>
    <col min="5378" max="5378" width="11.88671875" style="10" customWidth="1"/>
    <col min="5379" max="5379" width="12.44140625" style="10" customWidth="1"/>
    <col min="5380" max="5380" width="9.6640625" style="10" customWidth="1"/>
    <col min="5381" max="5381" width="10.109375" style="10" customWidth="1"/>
    <col min="5382" max="5382" width="23.6640625" style="10" customWidth="1"/>
    <col min="5383" max="5383" width="10" style="10" customWidth="1"/>
    <col min="5384" max="5384" width="6.6640625" style="10" customWidth="1"/>
    <col min="5385" max="5630" width="9.109375" style="10"/>
    <col min="5631" max="5631" width="4.33203125" style="10" customWidth="1"/>
    <col min="5632" max="5632" width="0" style="10" hidden="1" customWidth="1"/>
    <col min="5633" max="5633" width="4.33203125" style="10" customWidth="1"/>
    <col min="5634" max="5634" width="11.88671875" style="10" customWidth="1"/>
    <col min="5635" max="5635" width="12.44140625" style="10" customWidth="1"/>
    <col min="5636" max="5636" width="9.6640625" style="10" customWidth="1"/>
    <col min="5637" max="5637" width="10.109375" style="10" customWidth="1"/>
    <col min="5638" max="5638" width="23.6640625" style="10" customWidth="1"/>
    <col min="5639" max="5639" width="10" style="10" customWidth="1"/>
    <col min="5640" max="5640" width="6.6640625" style="10" customWidth="1"/>
    <col min="5641" max="5886" width="9.109375" style="10"/>
    <col min="5887" max="5887" width="4.33203125" style="10" customWidth="1"/>
    <col min="5888" max="5888" width="0" style="10" hidden="1" customWidth="1"/>
    <col min="5889" max="5889" width="4.33203125" style="10" customWidth="1"/>
    <col min="5890" max="5890" width="11.88671875" style="10" customWidth="1"/>
    <col min="5891" max="5891" width="12.44140625" style="10" customWidth="1"/>
    <col min="5892" max="5892" width="9.6640625" style="10" customWidth="1"/>
    <col min="5893" max="5893" width="10.109375" style="10" customWidth="1"/>
    <col min="5894" max="5894" width="23.6640625" style="10" customWidth="1"/>
    <col min="5895" max="5895" width="10" style="10" customWidth="1"/>
    <col min="5896" max="5896" width="6.6640625" style="10" customWidth="1"/>
    <col min="5897" max="6142" width="9.109375" style="10"/>
    <col min="6143" max="6143" width="4.33203125" style="10" customWidth="1"/>
    <col min="6144" max="6144" width="0" style="10" hidden="1" customWidth="1"/>
    <col min="6145" max="6145" width="4.33203125" style="10" customWidth="1"/>
    <col min="6146" max="6146" width="11.88671875" style="10" customWidth="1"/>
    <col min="6147" max="6147" width="12.44140625" style="10" customWidth="1"/>
    <col min="6148" max="6148" width="9.6640625" style="10" customWidth="1"/>
    <col min="6149" max="6149" width="10.109375" style="10" customWidth="1"/>
    <col min="6150" max="6150" width="23.6640625" style="10" customWidth="1"/>
    <col min="6151" max="6151" width="10" style="10" customWidth="1"/>
    <col min="6152" max="6152" width="6.6640625" style="10" customWidth="1"/>
    <col min="6153" max="6398" width="9.109375" style="10"/>
    <col min="6399" max="6399" width="4.33203125" style="10" customWidth="1"/>
    <col min="6400" max="6400" width="0" style="10" hidden="1" customWidth="1"/>
    <col min="6401" max="6401" width="4.33203125" style="10" customWidth="1"/>
    <col min="6402" max="6402" width="11.88671875" style="10" customWidth="1"/>
    <col min="6403" max="6403" width="12.44140625" style="10" customWidth="1"/>
    <col min="6404" max="6404" width="9.6640625" style="10" customWidth="1"/>
    <col min="6405" max="6405" width="10.109375" style="10" customWidth="1"/>
    <col min="6406" max="6406" width="23.6640625" style="10" customWidth="1"/>
    <col min="6407" max="6407" width="10" style="10" customWidth="1"/>
    <col min="6408" max="6408" width="6.6640625" style="10" customWidth="1"/>
    <col min="6409" max="6654" width="9.109375" style="10"/>
    <col min="6655" max="6655" width="4.33203125" style="10" customWidth="1"/>
    <col min="6656" max="6656" width="0" style="10" hidden="1" customWidth="1"/>
    <col min="6657" max="6657" width="4.33203125" style="10" customWidth="1"/>
    <col min="6658" max="6658" width="11.88671875" style="10" customWidth="1"/>
    <col min="6659" max="6659" width="12.44140625" style="10" customWidth="1"/>
    <col min="6660" max="6660" width="9.6640625" style="10" customWidth="1"/>
    <col min="6661" max="6661" width="10.109375" style="10" customWidth="1"/>
    <col min="6662" max="6662" width="23.6640625" style="10" customWidth="1"/>
    <col min="6663" max="6663" width="10" style="10" customWidth="1"/>
    <col min="6664" max="6664" width="6.6640625" style="10" customWidth="1"/>
    <col min="6665" max="6910" width="9.109375" style="10"/>
    <col min="6911" max="6911" width="4.33203125" style="10" customWidth="1"/>
    <col min="6912" max="6912" width="0" style="10" hidden="1" customWidth="1"/>
    <col min="6913" max="6913" width="4.33203125" style="10" customWidth="1"/>
    <col min="6914" max="6914" width="11.88671875" style="10" customWidth="1"/>
    <col min="6915" max="6915" width="12.44140625" style="10" customWidth="1"/>
    <col min="6916" max="6916" width="9.6640625" style="10" customWidth="1"/>
    <col min="6917" max="6917" width="10.109375" style="10" customWidth="1"/>
    <col min="6918" max="6918" width="23.6640625" style="10" customWidth="1"/>
    <col min="6919" max="6919" width="10" style="10" customWidth="1"/>
    <col min="6920" max="6920" width="6.6640625" style="10" customWidth="1"/>
    <col min="6921" max="7166" width="9.109375" style="10"/>
    <col min="7167" max="7167" width="4.33203125" style="10" customWidth="1"/>
    <col min="7168" max="7168" width="0" style="10" hidden="1" customWidth="1"/>
    <col min="7169" max="7169" width="4.33203125" style="10" customWidth="1"/>
    <col min="7170" max="7170" width="11.88671875" style="10" customWidth="1"/>
    <col min="7171" max="7171" width="12.44140625" style="10" customWidth="1"/>
    <col min="7172" max="7172" width="9.6640625" style="10" customWidth="1"/>
    <col min="7173" max="7173" width="10.109375" style="10" customWidth="1"/>
    <col min="7174" max="7174" width="23.6640625" style="10" customWidth="1"/>
    <col min="7175" max="7175" width="10" style="10" customWidth="1"/>
    <col min="7176" max="7176" width="6.6640625" style="10" customWidth="1"/>
    <col min="7177" max="7422" width="9.109375" style="10"/>
    <col min="7423" max="7423" width="4.33203125" style="10" customWidth="1"/>
    <col min="7424" max="7424" width="0" style="10" hidden="1" customWidth="1"/>
    <col min="7425" max="7425" width="4.33203125" style="10" customWidth="1"/>
    <col min="7426" max="7426" width="11.88671875" style="10" customWidth="1"/>
    <col min="7427" max="7427" width="12.44140625" style="10" customWidth="1"/>
    <col min="7428" max="7428" width="9.6640625" style="10" customWidth="1"/>
    <col min="7429" max="7429" width="10.109375" style="10" customWidth="1"/>
    <col min="7430" max="7430" width="23.6640625" style="10" customWidth="1"/>
    <col min="7431" max="7431" width="10" style="10" customWidth="1"/>
    <col min="7432" max="7432" width="6.6640625" style="10" customWidth="1"/>
    <col min="7433" max="7678" width="9.109375" style="10"/>
    <col min="7679" max="7679" width="4.33203125" style="10" customWidth="1"/>
    <col min="7680" max="7680" width="0" style="10" hidden="1" customWidth="1"/>
    <col min="7681" max="7681" width="4.33203125" style="10" customWidth="1"/>
    <col min="7682" max="7682" width="11.88671875" style="10" customWidth="1"/>
    <col min="7683" max="7683" width="12.44140625" style="10" customWidth="1"/>
    <col min="7684" max="7684" width="9.6640625" style="10" customWidth="1"/>
    <col min="7685" max="7685" width="10.109375" style="10" customWidth="1"/>
    <col min="7686" max="7686" width="23.6640625" style="10" customWidth="1"/>
    <col min="7687" max="7687" width="10" style="10" customWidth="1"/>
    <col min="7688" max="7688" width="6.6640625" style="10" customWidth="1"/>
    <col min="7689" max="7934" width="9.109375" style="10"/>
    <col min="7935" max="7935" width="4.33203125" style="10" customWidth="1"/>
    <col min="7936" max="7936" width="0" style="10" hidden="1" customWidth="1"/>
    <col min="7937" max="7937" width="4.33203125" style="10" customWidth="1"/>
    <col min="7938" max="7938" width="11.88671875" style="10" customWidth="1"/>
    <col min="7939" max="7939" width="12.44140625" style="10" customWidth="1"/>
    <col min="7940" max="7940" width="9.6640625" style="10" customWidth="1"/>
    <col min="7941" max="7941" width="10.109375" style="10" customWidth="1"/>
    <col min="7942" max="7942" width="23.6640625" style="10" customWidth="1"/>
    <col min="7943" max="7943" width="10" style="10" customWidth="1"/>
    <col min="7944" max="7944" width="6.6640625" style="10" customWidth="1"/>
    <col min="7945" max="8190" width="9.109375" style="10"/>
    <col min="8191" max="8191" width="4.33203125" style="10" customWidth="1"/>
    <col min="8192" max="8192" width="0" style="10" hidden="1" customWidth="1"/>
    <col min="8193" max="8193" width="4.33203125" style="10" customWidth="1"/>
    <col min="8194" max="8194" width="11.88671875" style="10" customWidth="1"/>
    <col min="8195" max="8195" width="12.44140625" style="10" customWidth="1"/>
    <col min="8196" max="8196" width="9.6640625" style="10" customWidth="1"/>
    <col min="8197" max="8197" width="10.109375" style="10" customWidth="1"/>
    <col min="8198" max="8198" width="23.6640625" style="10" customWidth="1"/>
    <col min="8199" max="8199" width="10" style="10" customWidth="1"/>
    <col min="8200" max="8200" width="6.6640625" style="10" customWidth="1"/>
    <col min="8201" max="8446" width="9.109375" style="10"/>
    <col min="8447" max="8447" width="4.33203125" style="10" customWidth="1"/>
    <col min="8448" max="8448" width="0" style="10" hidden="1" customWidth="1"/>
    <col min="8449" max="8449" width="4.33203125" style="10" customWidth="1"/>
    <col min="8450" max="8450" width="11.88671875" style="10" customWidth="1"/>
    <col min="8451" max="8451" width="12.44140625" style="10" customWidth="1"/>
    <col min="8452" max="8452" width="9.6640625" style="10" customWidth="1"/>
    <col min="8453" max="8453" width="10.109375" style="10" customWidth="1"/>
    <col min="8454" max="8454" width="23.6640625" style="10" customWidth="1"/>
    <col min="8455" max="8455" width="10" style="10" customWidth="1"/>
    <col min="8456" max="8456" width="6.6640625" style="10" customWidth="1"/>
    <col min="8457" max="8702" width="9.109375" style="10"/>
    <col min="8703" max="8703" width="4.33203125" style="10" customWidth="1"/>
    <col min="8704" max="8704" width="0" style="10" hidden="1" customWidth="1"/>
    <col min="8705" max="8705" width="4.33203125" style="10" customWidth="1"/>
    <col min="8706" max="8706" width="11.88671875" style="10" customWidth="1"/>
    <col min="8707" max="8707" width="12.44140625" style="10" customWidth="1"/>
    <col min="8708" max="8708" width="9.6640625" style="10" customWidth="1"/>
    <col min="8709" max="8709" width="10.109375" style="10" customWidth="1"/>
    <col min="8710" max="8710" width="23.6640625" style="10" customWidth="1"/>
    <col min="8711" max="8711" width="10" style="10" customWidth="1"/>
    <col min="8712" max="8712" width="6.6640625" style="10" customWidth="1"/>
    <col min="8713" max="8958" width="9.109375" style="10"/>
    <col min="8959" max="8959" width="4.33203125" style="10" customWidth="1"/>
    <col min="8960" max="8960" width="0" style="10" hidden="1" customWidth="1"/>
    <col min="8961" max="8961" width="4.33203125" style="10" customWidth="1"/>
    <col min="8962" max="8962" width="11.88671875" style="10" customWidth="1"/>
    <col min="8963" max="8963" width="12.44140625" style="10" customWidth="1"/>
    <col min="8964" max="8964" width="9.6640625" style="10" customWidth="1"/>
    <col min="8965" max="8965" width="10.109375" style="10" customWidth="1"/>
    <col min="8966" max="8966" width="23.6640625" style="10" customWidth="1"/>
    <col min="8967" max="8967" width="10" style="10" customWidth="1"/>
    <col min="8968" max="8968" width="6.6640625" style="10" customWidth="1"/>
    <col min="8969" max="9214" width="9.109375" style="10"/>
    <col min="9215" max="9215" width="4.33203125" style="10" customWidth="1"/>
    <col min="9216" max="9216" width="0" style="10" hidden="1" customWidth="1"/>
    <col min="9217" max="9217" width="4.33203125" style="10" customWidth="1"/>
    <col min="9218" max="9218" width="11.88671875" style="10" customWidth="1"/>
    <col min="9219" max="9219" width="12.44140625" style="10" customWidth="1"/>
    <col min="9220" max="9220" width="9.6640625" style="10" customWidth="1"/>
    <col min="9221" max="9221" width="10.109375" style="10" customWidth="1"/>
    <col min="9222" max="9222" width="23.6640625" style="10" customWidth="1"/>
    <col min="9223" max="9223" width="10" style="10" customWidth="1"/>
    <col min="9224" max="9224" width="6.6640625" style="10" customWidth="1"/>
    <col min="9225" max="9470" width="9.109375" style="10"/>
    <col min="9471" max="9471" width="4.33203125" style="10" customWidth="1"/>
    <col min="9472" max="9472" width="0" style="10" hidden="1" customWidth="1"/>
    <col min="9473" max="9473" width="4.33203125" style="10" customWidth="1"/>
    <col min="9474" max="9474" width="11.88671875" style="10" customWidth="1"/>
    <col min="9475" max="9475" width="12.44140625" style="10" customWidth="1"/>
    <col min="9476" max="9476" width="9.6640625" style="10" customWidth="1"/>
    <col min="9477" max="9477" width="10.109375" style="10" customWidth="1"/>
    <col min="9478" max="9478" width="23.6640625" style="10" customWidth="1"/>
    <col min="9479" max="9479" width="10" style="10" customWidth="1"/>
    <col min="9480" max="9480" width="6.6640625" style="10" customWidth="1"/>
    <col min="9481" max="9726" width="9.109375" style="10"/>
    <col min="9727" max="9727" width="4.33203125" style="10" customWidth="1"/>
    <col min="9728" max="9728" width="0" style="10" hidden="1" customWidth="1"/>
    <col min="9729" max="9729" width="4.33203125" style="10" customWidth="1"/>
    <col min="9730" max="9730" width="11.88671875" style="10" customWidth="1"/>
    <col min="9731" max="9731" width="12.44140625" style="10" customWidth="1"/>
    <col min="9732" max="9732" width="9.6640625" style="10" customWidth="1"/>
    <col min="9733" max="9733" width="10.109375" style="10" customWidth="1"/>
    <col min="9734" max="9734" width="23.6640625" style="10" customWidth="1"/>
    <col min="9735" max="9735" width="10" style="10" customWidth="1"/>
    <col min="9736" max="9736" width="6.6640625" style="10" customWidth="1"/>
    <col min="9737" max="9982" width="9.109375" style="10"/>
    <col min="9983" max="9983" width="4.33203125" style="10" customWidth="1"/>
    <col min="9984" max="9984" width="0" style="10" hidden="1" customWidth="1"/>
    <col min="9985" max="9985" width="4.33203125" style="10" customWidth="1"/>
    <col min="9986" max="9986" width="11.88671875" style="10" customWidth="1"/>
    <col min="9987" max="9987" width="12.44140625" style="10" customWidth="1"/>
    <col min="9988" max="9988" width="9.6640625" style="10" customWidth="1"/>
    <col min="9989" max="9989" width="10.109375" style="10" customWidth="1"/>
    <col min="9990" max="9990" width="23.6640625" style="10" customWidth="1"/>
    <col min="9991" max="9991" width="10" style="10" customWidth="1"/>
    <col min="9992" max="9992" width="6.6640625" style="10" customWidth="1"/>
    <col min="9993" max="10238" width="9.109375" style="10"/>
    <col min="10239" max="10239" width="4.33203125" style="10" customWidth="1"/>
    <col min="10240" max="10240" width="0" style="10" hidden="1" customWidth="1"/>
    <col min="10241" max="10241" width="4.33203125" style="10" customWidth="1"/>
    <col min="10242" max="10242" width="11.88671875" style="10" customWidth="1"/>
    <col min="10243" max="10243" width="12.44140625" style="10" customWidth="1"/>
    <col min="10244" max="10244" width="9.6640625" style="10" customWidth="1"/>
    <col min="10245" max="10245" width="10.109375" style="10" customWidth="1"/>
    <col min="10246" max="10246" width="23.6640625" style="10" customWidth="1"/>
    <col min="10247" max="10247" width="10" style="10" customWidth="1"/>
    <col min="10248" max="10248" width="6.6640625" style="10" customWidth="1"/>
    <col min="10249" max="10494" width="9.109375" style="10"/>
    <col min="10495" max="10495" width="4.33203125" style="10" customWidth="1"/>
    <col min="10496" max="10496" width="0" style="10" hidden="1" customWidth="1"/>
    <col min="10497" max="10497" width="4.33203125" style="10" customWidth="1"/>
    <col min="10498" max="10498" width="11.88671875" style="10" customWidth="1"/>
    <col min="10499" max="10499" width="12.44140625" style="10" customWidth="1"/>
    <col min="10500" max="10500" width="9.6640625" style="10" customWidth="1"/>
    <col min="10501" max="10501" width="10.109375" style="10" customWidth="1"/>
    <col min="10502" max="10502" width="23.6640625" style="10" customWidth="1"/>
    <col min="10503" max="10503" width="10" style="10" customWidth="1"/>
    <col min="10504" max="10504" width="6.6640625" style="10" customWidth="1"/>
    <col min="10505" max="10750" width="9.109375" style="10"/>
    <col min="10751" max="10751" width="4.33203125" style="10" customWidth="1"/>
    <col min="10752" max="10752" width="0" style="10" hidden="1" customWidth="1"/>
    <col min="10753" max="10753" width="4.33203125" style="10" customWidth="1"/>
    <col min="10754" max="10754" width="11.88671875" style="10" customWidth="1"/>
    <col min="10755" max="10755" width="12.44140625" style="10" customWidth="1"/>
    <col min="10756" max="10756" width="9.6640625" style="10" customWidth="1"/>
    <col min="10757" max="10757" width="10.109375" style="10" customWidth="1"/>
    <col min="10758" max="10758" width="23.6640625" style="10" customWidth="1"/>
    <col min="10759" max="10759" width="10" style="10" customWidth="1"/>
    <col min="10760" max="10760" width="6.6640625" style="10" customWidth="1"/>
    <col min="10761" max="11006" width="9.109375" style="10"/>
    <col min="11007" max="11007" width="4.33203125" style="10" customWidth="1"/>
    <col min="11008" max="11008" width="0" style="10" hidden="1" customWidth="1"/>
    <col min="11009" max="11009" width="4.33203125" style="10" customWidth="1"/>
    <col min="11010" max="11010" width="11.88671875" style="10" customWidth="1"/>
    <col min="11011" max="11011" width="12.44140625" style="10" customWidth="1"/>
    <col min="11012" max="11012" width="9.6640625" style="10" customWidth="1"/>
    <col min="11013" max="11013" width="10.109375" style="10" customWidth="1"/>
    <col min="11014" max="11014" width="23.6640625" style="10" customWidth="1"/>
    <col min="11015" max="11015" width="10" style="10" customWidth="1"/>
    <col min="11016" max="11016" width="6.6640625" style="10" customWidth="1"/>
    <col min="11017" max="11262" width="9.109375" style="10"/>
    <col min="11263" max="11263" width="4.33203125" style="10" customWidth="1"/>
    <col min="11264" max="11264" width="0" style="10" hidden="1" customWidth="1"/>
    <col min="11265" max="11265" width="4.33203125" style="10" customWidth="1"/>
    <col min="11266" max="11266" width="11.88671875" style="10" customWidth="1"/>
    <col min="11267" max="11267" width="12.44140625" style="10" customWidth="1"/>
    <col min="11268" max="11268" width="9.6640625" style="10" customWidth="1"/>
    <col min="11269" max="11269" width="10.109375" style="10" customWidth="1"/>
    <col min="11270" max="11270" width="23.6640625" style="10" customWidth="1"/>
    <col min="11271" max="11271" width="10" style="10" customWidth="1"/>
    <col min="11272" max="11272" width="6.6640625" style="10" customWidth="1"/>
    <col min="11273" max="11518" width="9.109375" style="10"/>
    <col min="11519" max="11519" width="4.33203125" style="10" customWidth="1"/>
    <col min="11520" max="11520" width="0" style="10" hidden="1" customWidth="1"/>
    <col min="11521" max="11521" width="4.33203125" style="10" customWidth="1"/>
    <col min="11522" max="11522" width="11.88671875" style="10" customWidth="1"/>
    <col min="11523" max="11523" width="12.44140625" style="10" customWidth="1"/>
    <col min="11524" max="11524" width="9.6640625" style="10" customWidth="1"/>
    <col min="11525" max="11525" width="10.109375" style="10" customWidth="1"/>
    <col min="11526" max="11526" width="23.6640625" style="10" customWidth="1"/>
    <col min="11527" max="11527" width="10" style="10" customWidth="1"/>
    <col min="11528" max="11528" width="6.6640625" style="10" customWidth="1"/>
    <col min="11529" max="11774" width="9.109375" style="10"/>
    <col min="11775" max="11775" width="4.33203125" style="10" customWidth="1"/>
    <col min="11776" max="11776" width="0" style="10" hidden="1" customWidth="1"/>
    <col min="11777" max="11777" width="4.33203125" style="10" customWidth="1"/>
    <col min="11778" max="11778" width="11.88671875" style="10" customWidth="1"/>
    <col min="11779" max="11779" width="12.44140625" style="10" customWidth="1"/>
    <col min="11780" max="11780" width="9.6640625" style="10" customWidth="1"/>
    <col min="11781" max="11781" width="10.109375" style="10" customWidth="1"/>
    <col min="11782" max="11782" width="23.6640625" style="10" customWidth="1"/>
    <col min="11783" max="11783" width="10" style="10" customWidth="1"/>
    <col min="11784" max="11784" width="6.6640625" style="10" customWidth="1"/>
    <col min="11785" max="12030" width="9.109375" style="10"/>
    <col min="12031" max="12031" width="4.33203125" style="10" customWidth="1"/>
    <col min="12032" max="12032" width="0" style="10" hidden="1" customWidth="1"/>
    <col min="12033" max="12033" width="4.33203125" style="10" customWidth="1"/>
    <col min="12034" max="12034" width="11.88671875" style="10" customWidth="1"/>
    <col min="12035" max="12035" width="12.44140625" style="10" customWidth="1"/>
    <col min="12036" max="12036" width="9.6640625" style="10" customWidth="1"/>
    <col min="12037" max="12037" width="10.109375" style="10" customWidth="1"/>
    <col min="12038" max="12038" width="23.6640625" style="10" customWidth="1"/>
    <col min="12039" max="12039" width="10" style="10" customWidth="1"/>
    <col min="12040" max="12040" width="6.6640625" style="10" customWidth="1"/>
    <col min="12041" max="12286" width="9.109375" style="10"/>
    <col min="12287" max="12287" width="4.33203125" style="10" customWidth="1"/>
    <col min="12288" max="12288" width="0" style="10" hidden="1" customWidth="1"/>
    <col min="12289" max="12289" width="4.33203125" style="10" customWidth="1"/>
    <col min="12290" max="12290" width="11.88671875" style="10" customWidth="1"/>
    <col min="12291" max="12291" width="12.44140625" style="10" customWidth="1"/>
    <col min="12292" max="12292" width="9.6640625" style="10" customWidth="1"/>
    <col min="12293" max="12293" width="10.109375" style="10" customWidth="1"/>
    <col min="12294" max="12294" width="23.6640625" style="10" customWidth="1"/>
    <col min="12295" max="12295" width="10" style="10" customWidth="1"/>
    <col min="12296" max="12296" width="6.6640625" style="10" customWidth="1"/>
    <col min="12297" max="12542" width="9.109375" style="10"/>
    <col min="12543" max="12543" width="4.33203125" style="10" customWidth="1"/>
    <col min="12544" max="12544" width="0" style="10" hidden="1" customWidth="1"/>
    <col min="12545" max="12545" width="4.33203125" style="10" customWidth="1"/>
    <col min="12546" max="12546" width="11.88671875" style="10" customWidth="1"/>
    <col min="12547" max="12547" width="12.44140625" style="10" customWidth="1"/>
    <col min="12548" max="12548" width="9.6640625" style="10" customWidth="1"/>
    <col min="12549" max="12549" width="10.109375" style="10" customWidth="1"/>
    <col min="12550" max="12550" width="23.6640625" style="10" customWidth="1"/>
    <col min="12551" max="12551" width="10" style="10" customWidth="1"/>
    <col min="12552" max="12552" width="6.6640625" style="10" customWidth="1"/>
    <col min="12553" max="12798" width="9.109375" style="10"/>
    <col min="12799" max="12799" width="4.33203125" style="10" customWidth="1"/>
    <col min="12800" max="12800" width="0" style="10" hidden="1" customWidth="1"/>
    <col min="12801" max="12801" width="4.33203125" style="10" customWidth="1"/>
    <col min="12802" max="12802" width="11.88671875" style="10" customWidth="1"/>
    <col min="12803" max="12803" width="12.44140625" style="10" customWidth="1"/>
    <col min="12804" max="12804" width="9.6640625" style="10" customWidth="1"/>
    <col min="12805" max="12805" width="10.109375" style="10" customWidth="1"/>
    <col min="12806" max="12806" width="23.6640625" style="10" customWidth="1"/>
    <col min="12807" max="12807" width="10" style="10" customWidth="1"/>
    <col min="12808" max="12808" width="6.6640625" style="10" customWidth="1"/>
    <col min="12809" max="13054" width="9.109375" style="10"/>
    <col min="13055" max="13055" width="4.33203125" style="10" customWidth="1"/>
    <col min="13056" max="13056" width="0" style="10" hidden="1" customWidth="1"/>
    <col min="13057" max="13057" width="4.33203125" style="10" customWidth="1"/>
    <col min="13058" max="13058" width="11.88671875" style="10" customWidth="1"/>
    <col min="13059" max="13059" width="12.44140625" style="10" customWidth="1"/>
    <col min="13060" max="13060" width="9.6640625" style="10" customWidth="1"/>
    <col min="13061" max="13061" width="10.109375" style="10" customWidth="1"/>
    <col min="13062" max="13062" width="23.6640625" style="10" customWidth="1"/>
    <col min="13063" max="13063" width="10" style="10" customWidth="1"/>
    <col min="13064" max="13064" width="6.6640625" style="10" customWidth="1"/>
    <col min="13065" max="13310" width="9.109375" style="10"/>
    <col min="13311" max="13311" width="4.33203125" style="10" customWidth="1"/>
    <col min="13312" max="13312" width="0" style="10" hidden="1" customWidth="1"/>
    <col min="13313" max="13313" width="4.33203125" style="10" customWidth="1"/>
    <col min="13314" max="13314" width="11.88671875" style="10" customWidth="1"/>
    <col min="13315" max="13315" width="12.44140625" style="10" customWidth="1"/>
    <col min="13316" max="13316" width="9.6640625" style="10" customWidth="1"/>
    <col min="13317" max="13317" width="10.109375" style="10" customWidth="1"/>
    <col min="13318" max="13318" width="23.6640625" style="10" customWidth="1"/>
    <col min="13319" max="13319" width="10" style="10" customWidth="1"/>
    <col min="13320" max="13320" width="6.6640625" style="10" customWidth="1"/>
    <col min="13321" max="13566" width="9.109375" style="10"/>
    <col min="13567" max="13567" width="4.33203125" style="10" customWidth="1"/>
    <col min="13568" max="13568" width="0" style="10" hidden="1" customWidth="1"/>
    <col min="13569" max="13569" width="4.33203125" style="10" customWidth="1"/>
    <col min="13570" max="13570" width="11.88671875" style="10" customWidth="1"/>
    <col min="13571" max="13571" width="12.44140625" style="10" customWidth="1"/>
    <col min="13572" max="13572" width="9.6640625" style="10" customWidth="1"/>
    <col min="13573" max="13573" width="10.109375" style="10" customWidth="1"/>
    <col min="13574" max="13574" width="23.6640625" style="10" customWidth="1"/>
    <col min="13575" max="13575" width="10" style="10" customWidth="1"/>
    <col min="13576" max="13576" width="6.6640625" style="10" customWidth="1"/>
    <col min="13577" max="13822" width="9.109375" style="10"/>
    <col min="13823" max="13823" width="4.33203125" style="10" customWidth="1"/>
    <col min="13824" max="13824" width="0" style="10" hidden="1" customWidth="1"/>
    <col min="13825" max="13825" width="4.33203125" style="10" customWidth="1"/>
    <col min="13826" max="13826" width="11.88671875" style="10" customWidth="1"/>
    <col min="13827" max="13827" width="12.44140625" style="10" customWidth="1"/>
    <col min="13828" max="13828" width="9.6640625" style="10" customWidth="1"/>
    <col min="13829" max="13829" width="10.109375" style="10" customWidth="1"/>
    <col min="13830" max="13830" width="23.6640625" style="10" customWidth="1"/>
    <col min="13831" max="13831" width="10" style="10" customWidth="1"/>
    <col min="13832" max="13832" width="6.6640625" style="10" customWidth="1"/>
    <col min="13833" max="14078" width="9.109375" style="10"/>
    <col min="14079" max="14079" width="4.33203125" style="10" customWidth="1"/>
    <col min="14080" max="14080" width="0" style="10" hidden="1" customWidth="1"/>
    <col min="14081" max="14081" width="4.33203125" style="10" customWidth="1"/>
    <col min="14082" max="14082" width="11.88671875" style="10" customWidth="1"/>
    <col min="14083" max="14083" width="12.44140625" style="10" customWidth="1"/>
    <col min="14084" max="14084" width="9.6640625" style="10" customWidth="1"/>
    <col min="14085" max="14085" width="10.109375" style="10" customWidth="1"/>
    <col min="14086" max="14086" width="23.6640625" style="10" customWidth="1"/>
    <col min="14087" max="14087" width="10" style="10" customWidth="1"/>
    <col min="14088" max="14088" width="6.6640625" style="10" customWidth="1"/>
    <col min="14089" max="14334" width="9.109375" style="10"/>
    <col min="14335" max="14335" width="4.33203125" style="10" customWidth="1"/>
    <col min="14336" max="14336" width="0" style="10" hidden="1" customWidth="1"/>
    <col min="14337" max="14337" width="4.33203125" style="10" customWidth="1"/>
    <col min="14338" max="14338" width="11.88671875" style="10" customWidth="1"/>
    <col min="14339" max="14339" width="12.44140625" style="10" customWidth="1"/>
    <col min="14340" max="14340" width="9.6640625" style="10" customWidth="1"/>
    <col min="14341" max="14341" width="10.109375" style="10" customWidth="1"/>
    <col min="14342" max="14342" width="23.6640625" style="10" customWidth="1"/>
    <col min="14343" max="14343" width="10" style="10" customWidth="1"/>
    <col min="14344" max="14344" width="6.6640625" style="10" customWidth="1"/>
    <col min="14345" max="14590" width="9.109375" style="10"/>
    <col min="14591" max="14591" width="4.33203125" style="10" customWidth="1"/>
    <col min="14592" max="14592" width="0" style="10" hidden="1" customWidth="1"/>
    <col min="14593" max="14593" width="4.33203125" style="10" customWidth="1"/>
    <col min="14594" max="14594" width="11.88671875" style="10" customWidth="1"/>
    <col min="14595" max="14595" width="12.44140625" style="10" customWidth="1"/>
    <col min="14596" max="14596" width="9.6640625" style="10" customWidth="1"/>
    <col min="14597" max="14597" width="10.109375" style="10" customWidth="1"/>
    <col min="14598" max="14598" width="23.6640625" style="10" customWidth="1"/>
    <col min="14599" max="14599" width="10" style="10" customWidth="1"/>
    <col min="14600" max="14600" width="6.6640625" style="10" customWidth="1"/>
    <col min="14601" max="14846" width="9.109375" style="10"/>
    <col min="14847" max="14847" width="4.33203125" style="10" customWidth="1"/>
    <col min="14848" max="14848" width="0" style="10" hidden="1" customWidth="1"/>
    <col min="14849" max="14849" width="4.33203125" style="10" customWidth="1"/>
    <col min="14850" max="14850" width="11.88671875" style="10" customWidth="1"/>
    <col min="14851" max="14851" width="12.44140625" style="10" customWidth="1"/>
    <col min="14852" max="14852" width="9.6640625" style="10" customWidth="1"/>
    <col min="14853" max="14853" width="10.109375" style="10" customWidth="1"/>
    <col min="14854" max="14854" width="23.6640625" style="10" customWidth="1"/>
    <col min="14855" max="14855" width="10" style="10" customWidth="1"/>
    <col min="14856" max="14856" width="6.6640625" style="10" customWidth="1"/>
    <col min="14857" max="15102" width="9.109375" style="10"/>
    <col min="15103" max="15103" width="4.33203125" style="10" customWidth="1"/>
    <col min="15104" max="15104" width="0" style="10" hidden="1" customWidth="1"/>
    <col min="15105" max="15105" width="4.33203125" style="10" customWidth="1"/>
    <col min="15106" max="15106" width="11.88671875" style="10" customWidth="1"/>
    <col min="15107" max="15107" width="12.44140625" style="10" customWidth="1"/>
    <col min="15108" max="15108" width="9.6640625" style="10" customWidth="1"/>
    <col min="15109" max="15109" width="10.109375" style="10" customWidth="1"/>
    <col min="15110" max="15110" width="23.6640625" style="10" customWidth="1"/>
    <col min="15111" max="15111" width="10" style="10" customWidth="1"/>
    <col min="15112" max="15112" width="6.6640625" style="10" customWidth="1"/>
    <col min="15113" max="15358" width="9.109375" style="10"/>
    <col min="15359" max="15359" width="4.33203125" style="10" customWidth="1"/>
    <col min="15360" max="15360" width="0" style="10" hidden="1" customWidth="1"/>
    <col min="15361" max="15361" width="4.33203125" style="10" customWidth="1"/>
    <col min="15362" max="15362" width="11.88671875" style="10" customWidth="1"/>
    <col min="15363" max="15363" width="12.44140625" style="10" customWidth="1"/>
    <col min="15364" max="15364" width="9.6640625" style="10" customWidth="1"/>
    <col min="15365" max="15365" width="10.109375" style="10" customWidth="1"/>
    <col min="15366" max="15366" width="23.6640625" style="10" customWidth="1"/>
    <col min="15367" max="15367" width="10" style="10" customWidth="1"/>
    <col min="15368" max="15368" width="6.6640625" style="10" customWidth="1"/>
    <col min="15369" max="15614" width="9.109375" style="10"/>
    <col min="15615" max="15615" width="4.33203125" style="10" customWidth="1"/>
    <col min="15616" max="15616" width="0" style="10" hidden="1" customWidth="1"/>
    <col min="15617" max="15617" width="4.33203125" style="10" customWidth="1"/>
    <col min="15618" max="15618" width="11.88671875" style="10" customWidth="1"/>
    <col min="15619" max="15619" width="12.44140625" style="10" customWidth="1"/>
    <col min="15620" max="15620" width="9.6640625" style="10" customWidth="1"/>
    <col min="15621" max="15621" width="10.109375" style="10" customWidth="1"/>
    <col min="15622" max="15622" width="23.6640625" style="10" customWidth="1"/>
    <col min="15623" max="15623" width="10" style="10" customWidth="1"/>
    <col min="15624" max="15624" width="6.6640625" style="10" customWidth="1"/>
    <col min="15625" max="15870" width="9.109375" style="10"/>
    <col min="15871" max="15871" width="4.33203125" style="10" customWidth="1"/>
    <col min="15872" max="15872" width="0" style="10" hidden="1" customWidth="1"/>
    <col min="15873" max="15873" width="4.33203125" style="10" customWidth="1"/>
    <col min="15874" max="15874" width="11.88671875" style="10" customWidth="1"/>
    <col min="15875" max="15875" width="12.44140625" style="10" customWidth="1"/>
    <col min="15876" max="15876" width="9.6640625" style="10" customWidth="1"/>
    <col min="15877" max="15877" width="10.109375" style="10" customWidth="1"/>
    <col min="15878" max="15878" width="23.6640625" style="10" customWidth="1"/>
    <col min="15879" max="15879" width="10" style="10" customWidth="1"/>
    <col min="15880" max="15880" width="6.6640625" style="10" customWidth="1"/>
    <col min="15881" max="16126" width="9.109375" style="10"/>
    <col min="16127" max="16127" width="4.33203125" style="10" customWidth="1"/>
    <col min="16128" max="16128" width="0" style="10" hidden="1" customWidth="1"/>
    <col min="16129" max="16129" width="4.33203125" style="10" customWidth="1"/>
    <col min="16130" max="16130" width="11.88671875" style="10" customWidth="1"/>
    <col min="16131" max="16131" width="12.44140625" style="10" customWidth="1"/>
    <col min="16132" max="16132" width="9.6640625" style="10" customWidth="1"/>
    <col min="16133" max="16133" width="10.109375" style="10" customWidth="1"/>
    <col min="16134" max="16134" width="23.6640625" style="10" customWidth="1"/>
    <col min="16135" max="16135" width="10" style="10" customWidth="1"/>
    <col min="16136" max="16136" width="6.6640625" style="10" customWidth="1"/>
    <col min="16137" max="16384" width="9.109375" style="10"/>
  </cols>
  <sheetData>
    <row r="1" spans="1:8" s="2" customFormat="1" ht="18" x14ac:dyDescent="0.35">
      <c r="A1" s="1" t="s">
        <v>38</v>
      </c>
      <c r="B1" s="1"/>
      <c r="C1" s="1"/>
      <c r="G1" s="14"/>
    </row>
    <row r="2" spans="1:8" s="2" customFormat="1" ht="18" x14ac:dyDescent="0.35">
      <c r="A2" s="1" t="s">
        <v>322</v>
      </c>
      <c r="B2" s="1"/>
      <c r="C2" s="1"/>
      <c r="D2" s="1"/>
      <c r="E2" s="3"/>
      <c r="F2" s="4"/>
      <c r="G2" s="15"/>
    </row>
    <row r="3" spans="1:8" s="2" customFormat="1" ht="18" x14ac:dyDescent="0.35">
      <c r="A3" s="1" t="s">
        <v>16</v>
      </c>
      <c r="B3" s="1"/>
      <c r="C3" s="1"/>
      <c r="D3" s="1"/>
      <c r="E3" s="3"/>
      <c r="F3" s="4"/>
      <c r="G3" s="4"/>
      <c r="H3" s="4"/>
    </row>
    <row r="4" spans="1:8" ht="15.6" x14ac:dyDescent="0.3">
      <c r="A4" s="5" t="s">
        <v>9</v>
      </c>
      <c r="B4" s="5"/>
      <c r="C4" s="5"/>
      <c r="D4" s="6"/>
      <c r="E4" s="7"/>
      <c r="F4" s="8"/>
      <c r="G4" s="9"/>
      <c r="H4" s="5"/>
    </row>
    <row r="5" spans="1:8" ht="15.6" x14ac:dyDescent="0.3">
      <c r="A5" s="11" t="s">
        <v>226</v>
      </c>
      <c r="B5" s="17"/>
      <c r="C5" s="17" t="s">
        <v>8</v>
      </c>
      <c r="D5" s="55" t="s">
        <v>5</v>
      </c>
      <c r="E5" s="56"/>
      <c r="F5" s="12" t="s">
        <v>6</v>
      </c>
      <c r="G5" s="11" t="s">
        <v>7</v>
      </c>
      <c r="H5" s="11" t="s">
        <v>10</v>
      </c>
    </row>
    <row r="6" spans="1:8" ht="15.6" x14ac:dyDescent="0.3">
      <c r="A6" s="13">
        <v>1</v>
      </c>
      <c r="B6" s="19"/>
      <c r="C6" s="37">
        <v>181</v>
      </c>
      <c r="D6" s="38" t="str">
        <f t="shared" ref="D6:D15" si="0">IF(ISBLANK(C6),"",VLOOKUP(C6,dalyviai,2,FALSE))</f>
        <v>Lukas</v>
      </c>
      <c r="E6" s="39" t="str">
        <f t="shared" ref="E6:E15" si="1">IF(ISBLANK(C6),"",VLOOKUP(C6,dalyviai,3,FALSE))</f>
        <v>Jasaitis</v>
      </c>
      <c r="F6" s="40" t="str">
        <f t="shared" ref="F6:F23" si="2">IF(ISBLANK(C6),"",VLOOKUP(C6,dalyviai,4,FALSE))</f>
        <v>2007</v>
      </c>
      <c r="G6" s="47" t="str">
        <f t="shared" ref="G6:G23" si="3">IF(ISBLANK(C6),"",VLOOKUP(C6,dalyviai,5,FALSE))</f>
        <v>ŠSG</v>
      </c>
      <c r="H6" s="30" t="s">
        <v>269</v>
      </c>
    </row>
    <row r="7" spans="1:8" ht="15.6" x14ac:dyDescent="0.3">
      <c r="A7" s="13">
        <v>2</v>
      </c>
      <c r="B7" s="19"/>
      <c r="C7" s="37">
        <v>140</v>
      </c>
      <c r="D7" s="38" t="str">
        <f t="shared" si="0"/>
        <v>Klim</v>
      </c>
      <c r="E7" s="39" t="str">
        <f t="shared" si="1"/>
        <v>Izotin</v>
      </c>
      <c r="F7" s="40" t="str">
        <f t="shared" si="2"/>
        <v>2007</v>
      </c>
      <c r="G7" s="47" t="str">
        <f t="shared" si="3"/>
        <v>ŠSG</v>
      </c>
      <c r="H7" s="30" t="s">
        <v>270</v>
      </c>
    </row>
    <row r="8" spans="1:8" ht="15.6" x14ac:dyDescent="0.3">
      <c r="A8" s="13">
        <v>3</v>
      </c>
      <c r="B8" s="19"/>
      <c r="C8" s="37">
        <v>182</v>
      </c>
      <c r="D8" s="38" t="str">
        <f t="shared" si="0"/>
        <v>Kajus</v>
      </c>
      <c r="E8" s="39" t="str">
        <f t="shared" si="1"/>
        <v>Podvisockas</v>
      </c>
      <c r="F8" s="40" t="str">
        <f t="shared" si="2"/>
        <v>2007</v>
      </c>
      <c r="G8" s="47" t="str">
        <f t="shared" si="3"/>
        <v>ŠSG</v>
      </c>
      <c r="H8" s="30" t="s">
        <v>270</v>
      </c>
    </row>
    <row r="9" spans="1:8" ht="15.6" x14ac:dyDescent="0.3">
      <c r="A9" s="13">
        <v>4</v>
      </c>
      <c r="B9" s="19"/>
      <c r="C9" s="37">
        <v>122</v>
      </c>
      <c r="D9" s="38" t="str">
        <f t="shared" si="0"/>
        <v>Simas</v>
      </c>
      <c r="E9" s="39" t="str">
        <f t="shared" si="1"/>
        <v>Bucevičius</v>
      </c>
      <c r="F9" s="40" t="str">
        <f t="shared" si="2"/>
        <v>2007</v>
      </c>
      <c r="G9" s="47" t="str">
        <f t="shared" si="3"/>
        <v>ŠSG</v>
      </c>
      <c r="H9" s="30" t="s">
        <v>271</v>
      </c>
    </row>
    <row r="10" spans="1:8" ht="15.6" x14ac:dyDescent="0.3">
      <c r="A10" s="13">
        <v>5</v>
      </c>
      <c r="B10" s="19"/>
      <c r="C10" s="37">
        <v>132</v>
      </c>
      <c r="D10" s="38" t="str">
        <f t="shared" si="0"/>
        <v xml:space="preserve">Matas </v>
      </c>
      <c r="E10" s="39" t="str">
        <f t="shared" si="1"/>
        <v>Juščius</v>
      </c>
      <c r="F10" s="40" t="str">
        <f t="shared" si="2"/>
        <v>2007</v>
      </c>
      <c r="G10" s="47" t="str">
        <f t="shared" si="3"/>
        <v>ŠSG</v>
      </c>
      <c r="H10" s="30" t="s">
        <v>271</v>
      </c>
    </row>
    <row r="11" spans="1:8" ht="15.6" x14ac:dyDescent="0.3">
      <c r="A11" s="13">
        <v>6</v>
      </c>
      <c r="B11" s="19"/>
      <c r="C11" s="37">
        <v>179</v>
      </c>
      <c r="D11" s="38" t="str">
        <f t="shared" si="0"/>
        <v>Gustas</v>
      </c>
      <c r="E11" s="39" t="str">
        <f t="shared" si="1"/>
        <v>Dembinskis</v>
      </c>
      <c r="F11" s="40" t="str">
        <f t="shared" si="2"/>
        <v>2007</v>
      </c>
      <c r="G11" s="47" t="str">
        <f t="shared" si="3"/>
        <v>ŠSG</v>
      </c>
      <c r="H11" s="30" t="s">
        <v>272</v>
      </c>
    </row>
    <row r="12" spans="1:8" ht="15.6" x14ac:dyDescent="0.3">
      <c r="A12" s="13">
        <v>7</v>
      </c>
      <c r="B12" s="19"/>
      <c r="C12" s="37">
        <v>141</v>
      </c>
      <c r="D12" s="38" t="str">
        <f t="shared" si="0"/>
        <v>Illia</v>
      </c>
      <c r="E12" s="39" t="str">
        <f t="shared" si="1"/>
        <v>Buryshev</v>
      </c>
      <c r="F12" s="40" t="str">
        <f t="shared" si="2"/>
        <v>2007</v>
      </c>
      <c r="G12" s="47" t="str">
        <f t="shared" si="3"/>
        <v>ŠSG</v>
      </c>
      <c r="H12" s="30" t="s">
        <v>273</v>
      </c>
    </row>
    <row r="13" spans="1:8" ht="15.6" x14ac:dyDescent="0.3">
      <c r="A13" s="13">
        <v>8</v>
      </c>
      <c r="B13" s="19"/>
      <c r="C13" s="37">
        <v>180</v>
      </c>
      <c r="D13" s="38" t="str">
        <f t="shared" si="0"/>
        <v>Erik</v>
      </c>
      <c r="E13" s="39" t="str">
        <f t="shared" si="1"/>
        <v>Novikov</v>
      </c>
      <c r="F13" s="40" t="str">
        <f t="shared" si="2"/>
        <v>2007</v>
      </c>
      <c r="G13" s="47" t="str">
        <f t="shared" si="3"/>
        <v>ŠSG</v>
      </c>
      <c r="H13" s="30" t="s">
        <v>273</v>
      </c>
    </row>
    <row r="14" spans="1:8" ht="15.6" x14ac:dyDescent="0.3">
      <c r="A14" s="13">
        <v>9</v>
      </c>
      <c r="B14" s="19"/>
      <c r="C14" s="37">
        <v>178</v>
      </c>
      <c r="D14" s="38" t="str">
        <f t="shared" si="0"/>
        <v>Faustas</v>
      </c>
      <c r="E14" s="39" t="str">
        <f t="shared" si="1"/>
        <v>Pivoriūnas</v>
      </c>
      <c r="F14" s="40" t="str">
        <f t="shared" si="2"/>
        <v>2007</v>
      </c>
      <c r="G14" s="47" t="str">
        <f t="shared" si="3"/>
        <v>Romuvos pr.</v>
      </c>
      <c r="H14" s="30" t="s">
        <v>274</v>
      </c>
    </row>
    <row r="15" spans="1:8" ht="15.6" x14ac:dyDescent="0.3">
      <c r="A15" s="13">
        <v>10</v>
      </c>
      <c r="B15" s="19"/>
      <c r="C15" s="37">
        <v>74</v>
      </c>
      <c r="D15" s="38" t="str">
        <f t="shared" si="0"/>
        <v>Gediminas</v>
      </c>
      <c r="E15" s="39" t="str">
        <f t="shared" si="1"/>
        <v>Navickas</v>
      </c>
      <c r="F15" s="40" t="str">
        <f t="shared" si="2"/>
        <v>2008</v>
      </c>
      <c r="G15" s="47" t="str">
        <f t="shared" si="3"/>
        <v>Šiauliai</v>
      </c>
      <c r="H15" s="30" t="s">
        <v>224</v>
      </c>
    </row>
    <row r="16" spans="1:8" ht="15.6" x14ac:dyDescent="0.3">
      <c r="A16" s="13">
        <v>11</v>
      </c>
      <c r="B16" s="19"/>
      <c r="C16" s="37">
        <v>90</v>
      </c>
      <c r="D16" s="38" t="str">
        <f t="shared" ref="D16:D23" si="4">IF(ISBLANK(C16),"",VLOOKUP(C16,dalyviai,2,FALSE))</f>
        <v>Modestas</v>
      </c>
      <c r="E16" s="39" t="str">
        <f t="shared" ref="E16:E23" si="5">IF(ISBLANK(C16),"",VLOOKUP(C16,dalyviai,3,FALSE))</f>
        <v>Kaušius</v>
      </c>
      <c r="F16" s="40" t="str">
        <f t="shared" si="2"/>
        <v>2007</v>
      </c>
      <c r="G16" s="47" t="str">
        <f t="shared" si="3"/>
        <v>Romuvos pr.</v>
      </c>
      <c r="H16" s="30" t="s">
        <v>275</v>
      </c>
    </row>
    <row r="17" spans="1:8" ht="15.6" x14ac:dyDescent="0.3">
      <c r="A17" s="13">
        <v>12</v>
      </c>
      <c r="B17" s="19"/>
      <c r="C17" s="37">
        <v>196</v>
      </c>
      <c r="D17" s="38" t="str">
        <f t="shared" si="4"/>
        <v xml:space="preserve">Eimis </v>
      </c>
      <c r="E17" s="39" t="str">
        <f t="shared" si="5"/>
        <v>Brasas</v>
      </c>
      <c r="F17" s="40" t="str">
        <f t="shared" si="2"/>
        <v>2007</v>
      </c>
      <c r="G17" s="47" t="str">
        <f t="shared" si="3"/>
        <v>ŠSG</v>
      </c>
      <c r="H17" s="30" t="s">
        <v>276</v>
      </c>
    </row>
    <row r="18" spans="1:8" ht="15.6" x14ac:dyDescent="0.3">
      <c r="A18" s="13">
        <v>13</v>
      </c>
      <c r="B18" s="19"/>
      <c r="C18" s="37">
        <v>166</v>
      </c>
      <c r="D18" s="38" t="str">
        <f t="shared" si="4"/>
        <v>Vladas</v>
      </c>
      <c r="E18" s="39" t="str">
        <f t="shared" si="5"/>
        <v>Laugalis</v>
      </c>
      <c r="F18" s="40" t="str">
        <f t="shared" si="2"/>
        <v>2007</v>
      </c>
      <c r="G18" s="47" t="str">
        <f t="shared" si="3"/>
        <v>ŠSG</v>
      </c>
      <c r="H18" s="30" t="s">
        <v>277</v>
      </c>
    </row>
    <row r="19" spans="1:8" ht="15.6" x14ac:dyDescent="0.3">
      <c r="A19" s="13">
        <v>14</v>
      </c>
      <c r="B19" s="19"/>
      <c r="C19" s="37">
        <v>400</v>
      </c>
      <c r="D19" s="38" t="str">
        <f t="shared" si="4"/>
        <v>Ignas</v>
      </c>
      <c r="E19" s="39" t="str">
        <f t="shared" si="5"/>
        <v>Jonaitis</v>
      </c>
      <c r="F19" s="40" t="str">
        <f t="shared" si="2"/>
        <v>2007</v>
      </c>
      <c r="G19" s="47" t="str">
        <f t="shared" si="3"/>
        <v>ŠSG</v>
      </c>
      <c r="H19" s="30" t="s">
        <v>278</v>
      </c>
    </row>
    <row r="20" spans="1:8" ht="15.6" x14ac:dyDescent="0.3">
      <c r="A20" s="13">
        <v>15</v>
      </c>
      <c r="B20" s="19"/>
      <c r="C20" s="37">
        <v>7</v>
      </c>
      <c r="D20" s="38" t="str">
        <f t="shared" si="4"/>
        <v xml:space="preserve">Edas </v>
      </c>
      <c r="E20" s="39" t="str">
        <f t="shared" si="5"/>
        <v>Kukta</v>
      </c>
      <c r="F20" s="40" t="str">
        <f t="shared" si="2"/>
        <v>2007</v>
      </c>
      <c r="G20" s="47" t="str">
        <f t="shared" si="3"/>
        <v>ŠSG</v>
      </c>
      <c r="H20" s="30" t="s">
        <v>279</v>
      </c>
    </row>
    <row r="21" spans="1:8" ht="15.6" x14ac:dyDescent="0.3">
      <c r="A21" s="13">
        <v>16</v>
      </c>
      <c r="B21" s="19"/>
      <c r="C21" s="37">
        <v>167</v>
      </c>
      <c r="D21" s="38" t="str">
        <f t="shared" si="4"/>
        <v xml:space="preserve">Emilis </v>
      </c>
      <c r="E21" s="39" t="str">
        <f t="shared" si="5"/>
        <v xml:space="preserve">Šaulys </v>
      </c>
      <c r="F21" s="40" t="str">
        <f t="shared" si="2"/>
        <v>2007</v>
      </c>
      <c r="G21" s="47" t="str">
        <f t="shared" si="3"/>
        <v>ŠSG</v>
      </c>
      <c r="H21" s="30" t="s">
        <v>279</v>
      </c>
    </row>
    <row r="22" spans="1:8" ht="15.6" x14ac:dyDescent="0.3">
      <c r="A22" s="13">
        <v>17</v>
      </c>
      <c r="B22" s="19"/>
      <c r="C22" s="37">
        <v>83</v>
      </c>
      <c r="D22" s="38" t="str">
        <f t="shared" si="4"/>
        <v xml:space="preserve">Marija </v>
      </c>
      <c r="E22" s="39" t="str">
        <f t="shared" si="5"/>
        <v>Valantinaitė</v>
      </c>
      <c r="F22" s="40" t="str">
        <f t="shared" si="2"/>
        <v>2009</v>
      </c>
      <c r="G22" s="47" t="str">
        <f t="shared" si="3"/>
        <v>Romuvos pr.</v>
      </c>
      <c r="H22" s="30" t="s">
        <v>280</v>
      </c>
    </row>
    <row r="23" spans="1:8" ht="15.6" x14ac:dyDescent="0.3">
      <c r="A23" s="13">
        <v>18</v>
      </c>
      <c r="B23" s="19"/>
      <c r="C23" s="37">
        <v>136</v>
      </c>
      <c r="D23" s="38" t="str">
        <f t="shared" si="4"/>
        <v>Laurynas</v>
      </c>
      <c r="E23" s="39" t="str">
        <f t="shared" si="5"/>
        <v>Gacka</v>
      </c>
      <c r="F23" s="40" t="str">
        <f t="shared" si="2"/>
        <v>2007</v>
      </c>
      <c r="G23" s="47" t="str">
        <f t="shared" si="3"/>
        <v>ŠSG</v>
      </c>
      <c r="H23" s="30" t="s">
        <v>281</v>
      </c>
    </row>
  </sheetData>
  <sortState ref="A6:H19">
    <sortCondition ref="A6"/>
  </sortState>
  <mergeCells count="1">
    <mergeCell ref="D5:E5"/>
  </mergeCells>
  <conditionalFormatting sqref="H6:H23">
    <cfRule type="cellIs" dxfId="3" priority="2" stopIfTrue="1" operator="greaterThan">
      <formula>0</formula>
    </cfRule>
  </conditionalFormatting>
  <conditionalFormatting sqref="H6:H23">
    <cfRule type="cellIs" dxfId="2" priority="1" operator="lessThan">
      <formula>0.0416666666666667</formula>
    </cfRule>
  </conditionalFormatting>
  <printOptions horizontalCentered="1"/>
  <pageMargins left="0.51181102362204722" right="0.27559055118110237" top="0.51181102362204722" bottom="0.35433070866141736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29"/>
  <sheetViews>
    <sheetView workbookViewId="0">
      <selection activeCell="I8" sqref="I8"/>
    </sheetView>
  </sheetViews>
  <sheetFormatPr defaultRowHeight="14.4" x14ac:dyDescent="0.3"/>
  <cols>
    <col min="1" max="1" width="4.33203125" style="10" customWidth="1"/>
    <col min="2" max="2" width="4.33203125" style="10" hidden="1" customWidth="1"/>
    <col min="3" max="3" width="4.33203125" style="10" customWidth="1"/>
    <col min="4" max="4" width="11.44140625" style="10" bestFit="1" customWidth="1"/>
    <col min="5" max="5" width="14" style="10" customWidth="1"/>
    <col min="6" max="6" width="10.44140625" style="10" customWidth="1"/>
    <col min="7" max="7" width="12.88671875" style="10" bestFit="1" customWidth="1"/>
    <col min="8" max="8" width="10" style="10" customWidth="1"/>
    <col min="9" max="254" width="9.109375" style="10"/>
    <col min="255" max="255" width="4.33203125" style="10" customWidth="1"/>
    <col min="256" max="256" width="0" style="10" hidden="1" customWidth="1"/>
    <col min="257" max="257" width="4.33203125" style="10" customWidth="1"/>
    <col min="258" max="258" width="10.5546875" style="10" bestFit="1" customWidth="1"/>
    <col min="259" max="259" width="12.33203125" style="10" bestFit="1" customWidth="1"/>
    <col min="260" max="260" width="10.44140625" style="10" customWidth="1"/>
    <col min="261" max="261" width="9.88671875" style="10" customWidth="1"/>
    <col min="262" max="262" width="20.88671875" style="10" bestFit="1" customWidth="1"/>
    <col min="263" max="263" width="10" style="10" customWidth="1"/>
    <col min="264" max="264" width="6.6640625" style="10" customWidth="1"/>
    <col min="265" max="510" width="9.109375" style="10"/>
    <col min="511" max="511" width="4.33203125" style="10" customWidth="1"/>
    <col min="512" max="512" width="0" style="10" hidden="1" customWidth="1"/>
    <col min="513" max="513" width="4.33203125" style="10" customWidth="1"/>
    <col min="514" max="514" width="10.5546875" style="10" bestFit="1" customWidth="1"/>
    <col min="515" max="515" width="12.33203125" style="10" bestFit="1" customWidth="1"/>
    <col min="516" max="516" width="10.44140625" style="10" customWidth="1"/>
    <col min="517" max="517" width="9.88671875" style="10" customWidth="1"/>
    <col min="518" max="518" width="20.88671875" style="10" bestFit="1" customWidth="1"/>
    <col min="519" max="519" width="10" style="10" customWidth="1"/>
    <col min="520" max="520" width="6.6640625" style="10" customWidth="1"/>
    <col min="521" max="766" width="9.109375" style="10"/>
    <col min="767" max="767" width="4.33203125" style="10" customWidth="1"/>
    <col min="768" max="768" width="0" style="10" hidden="1" customWidth="1"/>
    <col min="769" max="769" width="4.33203125" style="10" customWidth="1"/>
    <col min="770" max="770" width="10.5546875" style="10" bestFit="1" customWidth="1"/>
    <col min="771" max="771" width="12.33203125" style="10" bestFit="1" customWidth="1"/>
    <col min="772" max="772" width="10.44140625" style="10" customWidth="1"/>
    <col min="773" max="773" width="9.88671875" style="10" customWidth="1"/>
    <col min="774" max="774" width="20.88671875" style="10" bestFit="1" customWidth="1"/>
    <col min="775" max="775" width="10" style="10" customWidth="1"/>
    <col min="776" max="776" width="6.6640625" style="10" customWidth="1"/>
    <col min="777" max="1022" width="9.109375" style="10"/>
    <col min="1023" max="1023" width="4.33203125" style="10" customWidth="1"/>
    <col min="1024" max="1024" width="0" style="10" hidden="1" customWidth="1"/>
    <col min="1025" max="1025" width="4.33203125" style="10" customWidth="1"/>
    <col min="1026" max="1026" width="10.5546875" style="10" bestFit="1" customWidth="1"/>
    <col min="1027" max="1027" width="12.33203125" style="10" bestFit="1" customWidth="1"/>
    <col min="1028" max="1028" width="10.44140625" style="10" customWidth="1"/>
    <col min="1029" max="1029" width="9.88671875" style="10" customWidth="1"/>
    <col min="1030" max="1030" width="20.88671875" style="10" bestFit="1" customWidth="1"/>
    <col min="1031" max="1031" width="10" style="10" customWidth="1"/>
    <col min="1032" max="1032" width="6.6640625" style="10" customWidth="1"/>
    <col min="1033" max="1278" width="9.109375" style="10"/>
    <col min="1279" max="1279" width="4.33203125" style="10" customWidth="1"/>
    <col min="1280" max="1280" width="0" style="10" hidden="1" customWidth="1"/>
    <col min="1281" max="1281" width="4.33203125" style="10" customWidth="1"/>
    <col min="1282" max="1282" width="10.5546875" style="10" bestFit="1" customWidth="1"/>
    <col min="1283" max="1283" width="12.33203125" style="10" bestFit="1" customWidth="1"/>
    <col min="1284" max="1284" width="10.44140625" style="10" customWidth="1"/>
    <col min="1285" max="1285" width="9.88671875" style="10" customWidth="1"/>
    <col min="1286" max="1286" width="20.88671875" style="10" bestFit="1" customWidth="1"/>
    <col min="1287" max="1287" width="10" style="10" customWidth="1"/>
    <col min="1288" max="1288" width="6.6640625" style="10" customWidth="1"/>
    <col min="1289" max="1534" width="9.109375" style="10"/>
    <col min="1535" max="1535" width="4.33203125" style="10" customWidth="1"/>
    <col min="1536" max="1536" width="0" style="10" hidden="1" customWidth="1"/>
    <col min="1537" max="1537" width="4.33203125" style="10" customWidth="1"/>
    <col min="1538" max="1538" width="10.5546875" style="10" bestFit="1" customWidth="1"/>
    <col min="1539" max="1539" width="12.33203125" style="10" bestFit="1" customWidth="1"/>
    <col min="1540" max="1540" width="10.44140625" style="10" customWidth="1"/>
    <col min="1541" max="1541" width="9.88671875" style="10" customWidth="1"/>
    <col min="1542" max="1542" width="20.88671875" style="10" bestFit="1" customWidth="1"/>
    <col min="1543" max="1543" width="10" style="10" customWidth="1"/>
    <col min="1544" max="1544" width="6.6640625" style="10" customWidth="1"/>
    <col min="1545" max="1790" width="9.109375" style="10"/>
    <col min="1791" max="1791" width="4.33203125" style="10" customWidth="1"/>
    <col min="1792" max="1792" width="0" style="10" hidden="1" customWidth="1"/>
    <col min="1793" max="1793" width="4.33203125" style="10" customWidth="1"/>
    <col min="1794" max="1794" width="10.5546875" style="10" bestFit="1" customWidth="1"/>
    <col min="1795" max="1795" width="12.33203125" style="10" bestFit="1" customWidth="1"/>
    <col min="1796" max="1796" width="10.44140625" style="10" customWidth="1"/>
    <col min="1797" max="1797" width="9.88671875" style="10" customWidth="1"/>
    <col min="1798" max="1798" width="20.88671875" style="10" bestFit="1" customWidth="1"/>
    <col min="1799" max="1799" width="10" style="10" customWidth="1"/>
    <col min="1800" max="1800" width="6.6640625" style="10" customWidth="1"/>
    <col min="1801" max="2046" width="9.109375" style="10"/>
    <col min="2047" max="2047" width="4.33203125" style="10" customWidth="1"/>
    <col min="2048" max="2048" width="0" style="10" hidden="1" customWidth="1"/>
    <col min="2049" max="2049" width="4.33203125" style="10" customWidth="1"/>
    <col min="2050" max="2050" width="10.5546875" style="10" bestFit="1" customWidth="1"/>
    <col min="2051" max="2051" width="12.33203125" style="10" bestFit="1" customWidth="1"/>
    <col min="2052" max="2052" width="10.44140625" style="10" customWidth="1"/>
    <col min="2053" max="2053" width="9.88671875" style="10" customWidth="1"/>
    <col min="2054" max="2054" width="20.88671875" style="10" bestFit="1" customWidth="1"/>
    <col min="2055" max="2055" width="10" style="10" customWidth="1"/>
    <col min="2056" max="2056" width="6.6640625" style="10" customWidth="1"/>
    <col min="2057" max="2302" width="9.109375" style="10"/>
    <col min="2303" max="2303" width="4.33203125" style="10" customWidth="1"/>
    <col min="2304" max="2304" width="0" style="10" hidden="1" customWidth="1"/>
    <col min="2305" max="2305" width="4.33203125" style="10" customWidth="1"/>
    <col min="2306" max="2306" width="10.5546875" style="10" bestFit="1" customWidth="1"/>
    <col min="2307" max="2307" width="12.33203125" style="10" bestFit="1" customWidth="1"/>
    <col min="2308" max="2308" width="10.44140625" style="10" customWidth="1"/>
    <col min="2309" max="2309" width="9.88671875" style="10" customWidth="1"/>
    <col min="2310" max="2310" width="20.88671875" style="10" bestFit="1" customWidth="1"/>
    <col min="2311" max="2311" width="10" style="10" customWidth="1"/>
    <col min="2312" max="2312" width="6.6640625" style="10" customWidth="1"/>
    <col min="2313" max="2558" width="9.109375" style="10"/>
    <col min="2559" max="2559" width="4.33203125" style="10" customWidth="1"/>
    <col min="2560" max="2560" width="0" style="10" hidden="1" customWidth="1"/>
    <col min="2561" max="2561" width="4.33203125" style="10" customWidth="1"/>
    <col min="2562" max="2562" width="10.5546875" style="10" bestFit="1" customWidth="1"/>
    <col min="2563" max="2563" width="12.33203125" style="10" bestFit="1" customWidth="1"/>
    <col min="2564" max="2564" width="10.44140625" style="10" customWidth="1"/>
    <col min="2565" max="2565" width="9.88671875" style="10" customWidth="1"/>
    <col min="2566" max="2566" width="20.88671875" style="10" bestFit="1" customWidth="1"/>
    <col min="2567" max="2567" width="10" style="10" customWidth="1"/>
    <col min="2568" max="2568" width="6.6640625" style="10" customWidth="1"/>
    <col min="2569" max="2814" width="9.109375" style="10"/>
    <col min="2815" max="2815" width="4.33203125" style="10" customWidth="1"/>
    <col min="2816" max="2816" width="0" style="10" hidden="1" customWidth="1"/>
    <col min="2817" max="2817" width="4.33203125" style="10" customWidth="1"/>
    <col min="2818" max="2818" width="10.5546875" style="10" bestFit="1" customWidth="1"/>
    <col min="2819" max="2819" width="12.33203125" style="10" bestFit="1" customWidth="1"/>
    <col min="2820" max="2820" width="10.44140625" style="10" customWidth="1"/>
    <col min="2821" max="2821" width="9.88671875" style="10" customWidth="1"/>
    <col min="2822" max="2822" width="20.88671875" style="10" bestFit="1" customWidth="1"/>
    <col min="2823" max="2823" width="10" style="10" customWidth="1"/>
    <col min="2824" max="2824" width="6.6640625" style="10" customWidth="1"/>
    <col min="2825" max="3070" width="9.109375" style="10"/>
    <col min="3071" max="3071" width="4.33203125" style="10" customWidth="1"/>
    <col min="3072" max="3072" width="0" style="10" hidden="1" customWidth="1"/>
    <col min="3073" max="3073" width="4.33203125" style="10" customWidth="1"/>
    <col min="3074" max="3074" width="10.5546875" style="10" bestFit="1" customWidth="1"/>
    <col min="3075" max="3075" width="12.33203125" style="10" bestFit="1" customWidth="1"/>
    <col min="3076" max="3076" width="10.44140625" style="10" customWidth="1"/>
    <col min="3077" max="3077" width="9.88671875" style="10" customWidth="1"/>
    <col min="3078" max="3078" width="20.88671875" style="10" bestFit="1" customWidth="1"/>
    <col min="3079" max="3079" width="10" style="10" customWidth="1"/>
    <col min="3080" max="3080" width="6.6640625" style="10" customWidth="1"/>
    <col min="3081" max="3326" width="9.109375" style="10"/>
    <col min="3327" max="3327" width="4.33203125" style="10" customWidth="1"/>
    <col min="3328" max="3328" width="0" style="10" hidden="1" customWidth="1"/>
    <col min="3329" max="3329" width="4.33203125" style="10" customWidth="1"/>
    <col min="3330" max="3330" width="10.5546875" style="10" bestFit="1" customWidth="1"/>
    <col min="3331" max="3331" width="12.33203125" style="10" bestFit="1" customWidth="1"/>
    <col min="3332" max="3332" width="10.44140625" style="10" customWidth="1"/>
    <col min="3333" max="3333" width="9.88671875" style="10" customWidth="1"/>
    <col min="3334" max="3334" width="20.88671875" style="10" bestFit="1" customWidth="1"/>
    <col min="3335" max="3335" width="10" style="10" customWidth="1"/>
    <col min="3336" max="3336" width="6.6640625" style="10" customWidth="1"/>
    <col min="3337" max="3582" width="9.109375" style="10"/>
    <col min="3583" max="3583" width="4.33203125" style="10" customWidth="1"/>
    <col min="3584" max="3584" width="0" style="10" hidden="1" customWidth="1"/>
    <col min="3585" max="3585" width="4.33203125" style="10" customWidth="1"/>
    <col min="3586" max="3586" width="10.5546875" style="10" bestFit="1" customWidth="1"/>
    <col min="3587" max="3587" width="12.33203125" style="10" bestFit="1" customWidth="1"/>
    <col min="3588" max="3588" width="10.44140625" style="10" customWidth="1"/>
    <col min="3589" max="3589" width="9.88671875" style="10" customWidth="1"/>
    <col min="3590" max="3590" width="20.88671875" style="10" bestFit="1" customWidth="1"/>
    <col min="3591" max="3591" width="10" style="10" customWidth="1"/>
    <col min="3592" max="3592" width="6.6640625" style="10" customWidth="1"/>
    <col min="3593" max="3838" width="9.109375" style="10"/>
    <col min="3839" max="3839" width="4.33203125" style="10" customWidth="1"/>
    <col min="3840" max="3840" width="0" style="10" hidden="1" customWidth="1"/>
    <col min="3841" max="3841" width="4.33203125" style="10" customWidth="1"/>
    <col min="3842" max="3842" width="10.5546875" style="10" bestFit="1" customWidth="1"/>
    <col min="3843" max="3843" width="12.33203125" style="10" bestFit="1" customWidth="1"/>
    <col min="3844" max="3844" width="10.44140625" style="10" customWidth="1"/>
    <col min="3845" max="3845" width="9.88671875" style="10" customWidth="1"/>
    <col min="3846" max="3846" width="20.88671875" style="10" bestFit="1" customWidth="1"/>
    <col min="3847" max="3847" width="10" style="10" customWidth="1"/>
    <col min="3848" max="3848" width="6.6640625" style="10" customWidth="1"/>
    <col min="3849" max="4094" width="9.109375" style="10"/>
    <col min="4095" max="4095" width="4.33203125" style="10" customWidth="1"/>
    <col min="4096" max="4096" width="0" style="10" hidden="1" customWidth="1"/>
    <col min="4097" max="4097" width="4.33203125" style="10" customWidth="1"/>
    <col min="4098" max="4098" width="10.5546875" style="10" bestFit="1" customWidth="1"/>
    <col min="4099" max="4099" width="12.33203125" style="10" bestFit="1" customWidth="1"/>
    <col min="4100" max="4100" width="10.44140625" style="10" customWidth="1"/>
    <col min="4101" max="4101" width="9.88671875" style="10" customWidth="1"/>
    <col min="4102" max="4102" width="20.88671875" style="10" bestFit="1" customWidth="1"/>
    <col min="4103" max="4103" width="10" style="10" customWidth="1"/>
    <col min="4104" max="4104" width="6.6640625" style="10" customWidth="1"/>
    <col min="4105" max="4350" width="9.109375" style="10"/>
    <col min="4351" max="4351" width="4.33203125" style="10" customWidth="1"/>
    <col min="4352" max="4352" width="0" style="10" hidden="1" customWidth="1"/>
    <col min="4353" max="4353" width="4.33203125" style="10" customWidth="1"/>
    <col min="4354" max="4354" width="10.5546875" style="10" bestFit="1" customWidth="1"/>
    <col min="4355" max="4355" width="12.33203125" style="10" bestFit="1" customWidth="1"/>
    <col min="4356" max="4356" width="10.44140625" style="10" customWidth="1"/>
    <col min="4357" max="4357" width="9.88671875" style="10" customWidth="1"/>
    <col min="4358" max="4358" width="20.88671875" style="10" bestFit="1" customWidth="1"/>
    <col min="4359" max="4359" width="10" style="10" customWidth="1"/>
    <col min="4360" max="4360" width="6.6640625" style="10" customWidth="1"/>
    <col min="4361" max="4606" width="9.109375" style="10"/>
    <col min="4607" max="4607" width="4.33203125" style="10" customWidth="1"/>
    <col min="4608" max="4608" width="0" style="10" hidden="1" customWidth="1"/>
    <col min="4609" max="4609" width="4.33203125" style="10" customWidth="1"/>
    <col min="4610" max="4610" width="10.5546875" style="10" bestFit="1" customWidth="1"/>
    <col min="4611" max="4611" width="12.33203125" style="10" bestFit="1" customWidth="1"/>
    <col min="4612" max="4612" width="10.44140625" style="10" customWidth="1"/>
    <col min="4613" max="4613" width="9.88671875" style="10" customWidth="1"/>
    <col min="4614" max="4614" width="20.88671875" style="10" bestFit="1" customWidth="1"/>
    <col min="4615" max="4615" width="10" style="10" customWidth="1"/>
    <col min="4616" max="4616" width="6.6640625" style="10" customWidth="1"/>
    <col min="4617" max="4862" width="9.109375" style="10"/>
    <col min="4863" max="4863" width="4.33203125" style="10" customWidth="1"/>
    <col min="4864" max="4864" width="0" style="10" hidden="1" customWidth="1"/>
    <col min="4865" max="4865" width="4.33203125" style="10" customWidth="1"/>
    <col min="4866" max="4866" width="10.5546875" style="10" bestFit="1" customWidth="1"/>
    <col min="4867" max="4867" width="12.33203125" style="10" bestFit="1" customWidth="1"/>
    <col min="4868" max="4868" width="10.44140625" style="10" customWidth="1"/>
    <col min="4869" max="4869" width="9.88671875" style="10" customWidth="1"/>
    <col min="4870" max="4870" width="20.88671875" style="10" bestFit="1" customWidth="1"/>
    <col min="4871" max="4871" width="10" style="10" customWidth="1"/>
    <col min="4872" max="4872" width="6.6640625" style="10" customWidth="1"/>
    <col min="4873" max="5118" width="9.109375" style="10"/>
    <col min="5119" max="5119" width="4.33203125" style="10" customWidth="1"/>
    <col min="5120" max="5120" width="0" style="10" hidden="1" customWidth="1"/>
    <col min="5121" max="5121" width="4.33203125" style="10" customWidth="1"/>
    <col min="5122" max="5122" width="10.5546875" style="10" bestFit="1" customWidth="1"/>
    <col min="5123" max="5123" width="12.33203125" style="10" bestFit="1" customWidth="1"/>
    <col min="5124" max="5124" width="10.44140625" style="10" customWidth="1"/>
    <col min="5125" max="5125" width="9.88671875" style="10" customWidth="1"/>
    <col min="5126" max="5126" width="20.88671875" style="10" bestFit="1" customWidth="1"/>
    <col min="5127" max="5127" width="10" style="10" customWidth="1"/>
    <col min="5128" max="5128" width="6.6640625" style="10" customWidth="1"/>
    <col min="5129" max="5374" width="9.109375" style="10"/>
    <col min="5375" max="5375" width="4.33203125" style="10" customWidth="1"/>
    <col min="5376" max="5376" width="0" style="10" hidden="1" customWidth="1"/>
    <col min="5377" max="5377" width="4.33203125" style="10" customWidth="1"/>
    <col min="5378" max="5378" width="10.5546875" style="10" bestFit="1" customWidth="1"/>
    <col min="5379" max="5379" width="12.33203125" style="10" bestFit="1" customWidth="1"/>
    <col min="5380" max="5380" width="10.44140625" style="10" customWidth="1"/>
    <col min="5381" max="5381" width="9.88671875" style="10" customWidth="1"/>
    <col min="5382" max="5382" width="20.88671875" style="10" bestFit="1" customWidth="1"/>
    <col min="5383" max="5383" width="10" style="10" customWidth="1"/>
    <col min="5384" max="5384" width="6.6640625" style="10" customWidth="1"/>
    <col min="5385" max="5630" width="9.109375" style="10"/>
    <col min="5631" max="5631" width="4.33203125" style="10" customWidth="1"/>
    <col min="5632" max="5632" width="0" style="10" hidden="1" customWidth="1"/>
    <col min="5633" max="5633" width="4.33203125" style="10" customWidth="1"/>
    <col min="5634" max="5634" width="10.5546875" style="10" bestFit="1" customWidth="1"/>
    <col min="5635" max="5635" width="12.33203125" style="10" bestFit="1" customWidth="1"/>
    <col min="5636" max="5636" width="10.44140625" style="10" customWidth="1"/>
    <col min="5637" max="5637" width="9.88671875" style="10" customWidth="1"/>
    <col min="5638" max="5638" width="20.88671875" style="10" bestFit="1" customWidth="1"/>
    <col min="5639" max="5639" width="10" style="10" customWidth="1"/>
    <col min="5640" max="5640" width="6.6640625" style="10" customWidth="1"/>
    <col min="5641" max="5886" width="9.109375" style="10"/>
    <col min="5887" max="5887" width="4.33203125" style="10" customWidth="1"/>
    <col min="5888" max="5888" width="0" style="10" hidden="1" customWidth="1"/>
    <col min="5889" max="5889" width="4.33203125" style="10" customWidth="1"/>
    <col min="5890" max="5890" width="10.5546875" style="10" bestFit="1" customWidth="1"/>
    <col min="5891" max="5891" width="12.33203125" style="10" bestFit="1" customWidth="1"/>
    <col min="5892" max="5892" width="10.44140625" style="10" customWidth="1"/>
    <col min="5893" max="5893" width="9.88671875" style="10" customWidth="1"/>
    <col min="5894" max="5894" width="20.88671875" style="10" bestFit="1" customWidth="1"/>
    <col min="5895" max="5895" width="10" style="10" customWidth="1"/>
    <col min="5896" max="5896" width="6.6640625" style="10" customWidth="1"/>
    <col min="5897" max="6142" width="9.109375" style="10"/>
    <col min="6143" max="6143" width="4.33203125" style="10" customWidth="1"/>
    <col min="6144" max="6144" width="0" style="10" hidden="1" customWidth="1"/>
    <col min="6145" max="6145" width="4.33203125" style="10" customWidth="1"/>
    <col min="6146" max="6146" width="10.5546875" style="10" bestFit="1" customWidth="1"/>
    <col min="6147" max="6147" width="12.33203125" style="10" bestFit="1" customWidth="1"/>
    <col min="6148" max="6148" width="10.44140625" style="10" customWidth="1"/>
    <col min="6149" max="6149" width="9.88671875" style="10" customWidth="1"/>
    <col min="6150" max="6150" width="20.88671875" style="10" bestFit="1" customWidth="1"/>
    <col min="6151" max="6151" width="10" style="10" customWidth="1"/>
    <col min="6152" max="6152" width="6.6640625" style="10" customWidth="1"/>
    <col min="6153" max="6398" width="9.109375" style="10"/>
    <col min="6399" max="6399" width="4.33203125" style="10" customWidth="1"/>
    <col min="6400" max="6400" width="0" style="10" hidden="1" customWidth="1"/>
    <col min="6401" max="6401" width="4.33203125" style="10" customWidth="1"/>
    <col min="6402" max="6402" width="10.5546875" style="10" bestFit="1" customWidth="1"/>
    <col min="6403" max="6403" width="12.33203125" style="10" bestFit="1" customWidth="1"/>
    <col min="6404" max="6404" width="10.44140625" style="10" customWidth="1"/>
    <col min="6405" max="6405" width="9.88671875" style="10" customWidth="1"/>
    <col min="6406" max="6406" width="20.88671875" style="10" bestFit="1" customWidth="1"/>
    <col min="6407" max="6407" width="10" style="10" customWidth="1"/>
    <col min="6408" max="6408" width="6.6640625" style="10" customWidth="1"/>
    <col min="6409" max="6654" width="9.109375" style="10"/>
    <col min="6655" max="6655" width="4.33203125" style="10" customWidth="1"/>
    <col min="6656" max="6656" width="0" style="10" hidden="1" customWidth="1"/>
    <col min="6657" max="6657" width="4.33203125" style="10" customWidth="1"/>
    <col min="6658" max="6658" width="10.5546875" style="10" bestFit="1" customWidth="1"/>
    <col min="6659" max="6659" width="12.33203125" style="10" bestFit="1" customWidth="1"/>
    <col min="6660" max="6660" width="10.44140625" style="10" customWidth="1"/>
    <col min="6661" max="6661" width="9.88671875" style="10" customWidth="1"/>
    <col min="6662" max="6662" width="20.88671875" style="10" bestFit="1" customWidth="1"/>
    <col min="6663" max="6663" width="10" style="10" customWidth="1"/>
    <col min="6664" max="6664" width="6.6640625" style="10" customWidth="1"/>
    <col min="6665" max="6910" width="9.109375" style="10"/>
    <col min="6911" max="6911" width="4.33203125" style="10" customWidth="1"/>
    <col min="6912" max="6912" width="0" style="10" hidden="1" customWidth="1"/>
    <col min="6913" max="6913" width="4.33203125" style="10" customWidth="1"/>
    <col min="6914" max="6914" width="10.5546875" style="10" bestFit="1" customWidth="1"/>
    <col min="6915" max="6915" width="12.33203125" style="10" bestFit="1" customWidth="1"/>
    <col min="6916" max="6916" width="10.44140625" style="10" customWidth="1"/>
    <col min="6917" max="6917" width="9.88671875" style="10" customWidth="1"/>
    <col min="6918" max="6918" width="20.88671875" style="10" bestFit="1" customWidth="1"/>
    <col min="6919" max="6919" width="10" style="10" customWidth="1"/>
    <col min="6920" max="6920" width="6.6640625" style="10" customWidth="1"/>
    <col min="6921" max="7166" width="9.109375" style="10"/>
    <col min="7167" max="7167" width="4.33203125" style="10" customWidth="1"/>
    <col min="7168" max="7168" width="0" style="10" hidden="1" customWidth="1"/>
    <col min="7169" max="7169" width="4.33203125" style="10" customWidth="1"/>
    <col min="7170" max="7170" width="10.5546875" style="10" bestFit="1" customWidth="1"/>
    <col min="7171" max="7171" width="12.33203125" style="10" bestFit="1" customWidth="1"/>
    <col min="7172" max="7172" width="10.44140625" style="10" customWidth="1"/>
    <col min="7173" max="7173" width="9.88671875" style="10" customWidth="1"/>
    <col min="7174" max="7174" width="20.88671875" style="10" bestFit="1" customWidth="1"/>
    <col min="7175" max="7175" width="10" style="10" customWidth="1"/>
    <col min="7176" max="7176" width="6.6640625" style="10" customWidth="1"/>
    <col min="7177" max="7422" width="9.109375" style="10"/>
    <col min="7423" max="7423" width="4.33203125" style="10" customWidth="1"/>
    <col min="7424" max="7424" width="0" style="10" hidden="1" customWidth="1"/>
    <col min="7425" max="7425" width="4.33203125" style="10" customWidth="1"/>
    <col min="7426" max="7426" width="10.5546875" style="10" bestFit="1" customWidth="1"/>
    <col min="7427" max="7427" width="12.33203125" style="10" bestFit="1" customWidth="1"/>
    <col min="7428" max="7428" width="10.44140625" style="10" customWidth="1"/>
    <col min="7429" max="7429" width="9.88671875" style="10" customWidth="1"/>
    <col min="7430" max="7430" width="20.88671875" style="10" bestFit="1" customWidth="1"/>
    <col min="7431" max="7431" width="10" style="10" customWidth="1"/>
    <col min="7432" max="7432" width="6.6640625" style="10" customWidth="1"/>
    <col min="7433" max="7678" width="9.109375" style="10"/>
    <col min="7679" max="7679" width="4.33203125" style="10" customWidth="1"/>
    <col min="7680" max="7680" width="0" style="10" hidden="1" customWidth="1"/>
    <col min="7681" max="7681" width="4.33203125" style="10" customWidth="1"/>
    <col min="7682" max="7682" width="10.5546875" style="10" bestFit="1" customWidth="1"/>
    <col min="7683" max="7683" width="12.33203125" style="10" bestFit="1" customWidth="1"/>
    <col min="7684" max="7684" width="10.44140625" style="10" customWidth="1"/>
    <col min="7685" max="7685" width="9.88671875" style="10" customWidth="1"/>
    <col min="7686" max="7686" width="20.88671875" style="10" bestFit="1" customWidth="1"/>
    <col min="7687" max="7687" width="10" style="10" customWidth="1"/>
    <col min="7688" max="7688" width="6.6640625" style="10" customWidth="1"/>
    <col min="7689" max="7934" width="9.109375" style="10"/>
    <col min="7935" max="7935" width="4.33203125" style="10" customWidth="1"/>
    <col min="7936" max="7936" width="0" style="10" hidden="1" customWidth="1"/>
    <col min="7937" max="7937" width="4.33203125" style="10" customWidth="1"/>
    <col min="7938" max="7938" width="10.5546875" style="10" bestFit="1" customWidth="1"/>
    <col min="7939" max="7939" width="12.33203125" style="10" bestFit="1" customWidth="1"/>
    <col min="7940" max="7940" width="10.44140625" style="10" customWidth="1"/>
    <col min="7941" max="7941" width="9.88671875" style="10" customWidth="1"/>
    <col min="7942" max="7942" width="20.88671875" style="10" bestFit="1" customWidth="1"/>
    <col min="7943" max="7943" width="10" style="10" customWidth="1"/>
    <col min="7944" max="7944" width="6.6640625" style="10" customWidth="1"/>
    <col min="7945" max="8190" width="9.109375" style="10"/>
    <col min="8191" max="8191" width="4.33203125" style="10" customWidth="1"/>
    <col min="8192" max="8192" width="0" style="10" hidden="1" customWidth="1"/>
    <col min="8193" max="8193" width="4.33203125" style="10" customWidth="1"/>
    <col min="8194" max="8194" width="10.5546875" style="10" bestFit="1" customWidth="1"/>
    <col min="8195" max="8195" width="12.33203125" style="10" bestFit="1" customWidth="1"/>
    <col min="8196" max="8196" width="10.44140625" style="10" customWidth="1"/>
    <col min="8197" max="8197" width="9.88671875" style="10" customWidth="1"/>
    <col min="8198" max="8198" width="20.88671875" style="10" bestFit="1" customWidth="1"/>
    <col min="8199" max="8199" width="10" style="10" customWidth="1"/>
    <col min="8200" max="8200" width="6.6640625" style="10" customWidth="1"/>
    <col min="8201" max="8446" width="9.109375" style="10"/>
    <col min="8447" max="8447" width="4.33203125" style="10" customWidth="1"/>
    <col min="8448" max="8448" width="0" style="10" hidden="1" customWidth="1"/>
    <col min="8449" max="8449" width="4.33203125" style="10" customWidth="1"/>
    <col min="8450" max="8450" width="10.5546875" style="10" bestFit="1" customWidth="1"/>
    <col min="8451" max="8451" width="12.33203125" style="10" bestFit="1" customWidth="1"/>
    <col min="8452" max="8452" width="10.44140625" style="10" customWidth="1"/>
    <col min="8453" max="8453" width="9.88671875" style="10" customWidth="1"/>
    <col min="8454" max="8454" width="20.88671875" style="10" bestFit="1" customWidth="1"/>
    <col min="8455" max="8455" width="10" style="10" customWidth="1"/>
    <col min="8456" max="8456" width="6.6640625" style="10" customWidth="1"/>
    <col min="8457" max="8702" width="9.109375" style="10"/>
    <col min="8703" max="8703" width="4.33203125" style="10" customWidth="1"/>
    <col min="8704" max="8704" width="0" style="10" hidden="1" customWidth="1"/>
    <col min="8705" max="8705" width="4.33203125" style="10" customWidth="1"/>
    <col min="8706" max="8706" width="10.5546875" style="10" bestFit="1" customWidth="1"/>
    <col min="8707" max="8707" width="12.33203125" style="10" bestFit="1" customWidth="1"/>
    <col min="8708" max="8708" width="10.44140625" style="10" customWidth="1"/>
    <col min="8709" max="8709" width="9.88671875" style="10" customWidth="1"/>
    <col min="8710" max="8710" width="20.88671875" style="10" bestFit="1" customWidth="1"/>
    <col min="8711" max="8711" width="10" style="10" customWidth="1"/>
    <col min="8712" max="8712" width="6.6640625" style="10" customWidth="1"/>
    <col min="8713" max="8958" width="9.109375" style="10"/>
    <col min="8959" max="8959" width="4.33203125" style="10" customWidth="1"/>
    <col min="8960" max="8960" width="0" style="10" hidden="1" customWidth="1"/>
    <col min="8961" max="8961" width="4.33203125" style="10" customWidth="1"/>
    <col min="8962" max="8962" width="10.5546875" style="10" bestFit="1" customWidth="1"/>
    <col min="8963" max="8963" width="12.33203125" style="10" bestFit="1" customWidth="1"/>
    <col min="8964" max="8964" width="10.44140625" style="10" customWidth="1"/>
    <col min="8965" max="8965" width="9.88671875" style="10" customWidth="1"/>
    <col min="8966" max="8966" width="20.88671875" style="10" bestFit="1" customWidth="1"/>
    <col min="8967" max="8967" width="10" style="10" customWidth="1"/>
    <col min="8968" max="8968" width="6.6640625" style="10" customWidth="1"/>
    <col min="8969" max="9214" width="9.109375" style="10"/>
    <col min="9215" max="9215" width="4.33203125" style="10" customWidth="1"/>
    <col min="9216" max="9216" width="0" style="10" hidden="1" customWidth="1"/>
    <col min="9217" max="9217" width="4.33203125" style="10" customWidth="1"/>
    <col min="9218" max="9218" width="10.5546875" style="10" bestFit="1" customWidth="1"/>
    <col min="9219" max="9219" width="12.33203125" style="10" bestFit="1" customWidth="1"/>
    <col min="9220" max="9220" width="10.44140625" style="10" customWidth="1"/>
    <col min="9221" max="9221" width="9.88671875" style="10" customWidth="1"/>
    <col min="9222" max="9222" width="20.88671875" style="10" bestFit="1" customWidth="1"/>
    <col min="9223" max="9223" width="10" style="10" customWidth="1"/>
    <col min="9224" max="9224" width="6.6640625" style="10" customWidth="1"/>
    <col min="9225" max="9470" width="9.109375" style="10"/>
    <col min="9471" max="9471" width="4.33203125" style="10" customWidth="1"/>
    <col min="9472" max="9472" width="0" style="10" hidden="1" customWidth="1"/>
    <col min="9473" max="9473" width="4.33203125" style="10" customWidth="1"/>
    <col min="9474" max="9474" width="10.5546875" style="10" bestFit="1" customWidth="1"/>
    <col min="9475" max="9475" width="12.33203125" style="10" bestFit="1" customWidth="1"/>
    <col min="9476" max="9476" width="10.44140625" style="10" customWidth="1"/>
    <col min="9477" max="9477" width="9.88671875" style="10" customWidth="1"/>
    <col min="9478" max="9478" width="20.88671875" style="10" bestFit="1" customWidth="1"/>
    <col min="9479" max="9479" width="10" style="10" customWidth="1"/>
    <col min="9480" max="9480" width="6.6640625" style="10" customWidth="1"/>
    <col min="9481" max="9726" width="9.109375" style="10"/>
    <col min="9727" max="9727" width="4.33203125" style="10" customWidth="1"/>
    <col min="9728" max="9728" width="0" style="10" hidden="1" customWidth="1"/>
    <col min="9729" max="9729" width="4.33203125" style="10" customWidth="1"/>
    <col min="9730" max="9730" width="10.5546875" style="10" bestFit="1" customWidth="1"/>
    <col min="9731" max="9731" width="12.33203125" style="10" bestFit="1" customWidth="1"/>
    <col min="9732" max="9732" width="10.44140625" style="10" customWidth="1"/>
    <col min="9733" max="9733" width="9.88671875" style="10" customWidth="1"/>
    <col min="9734" max="9734" width="20.88671875" style="10" bestFit="1" customWidth="1"/>
    <col min="9735" max="9735" width="10" style="10" customWidth="1"/>
    <col min="9736" max="9736" width="6.6640625" style="10" customWidth="1"/>
    <col min="9737" max="9982" width="9.109375" style="10"/>
    <col min="9983" max="9983" width="4.33203125" style="10" customWidth="1"/>
    <col min="9984" max="9984" width="0" style="10" hidden="1" customWidth="1"/>
    <col min="9985" max="9985" width="4.33203125" style="10" customWidth="1"/>
    <col min="9986" max="9986" width="10.5546875" style="10" bestFit="1" customWidth="1"/>
    <col min="9987" max="9987" width="12.33203125" style="10" bestFit="1" customWidth="1"/>
    <col min="9988" max="9988" width="10.44140625" style="10" customWidth="1"/>
    <col min="9989" max="9989" width="9.88671875" style="10" customWidth="1"/>
    <col min="9990" max="9990" width="20.88671875" style="10" bestFit="1" customWidth="1"/>
    <col min="9991" max="9991" width="10" style="10" customWidth="1"/>
    <col min="9992" max="9992" width="6.6640625" style="10" customWidth="1"/>
    <col min="9993" max="10238" width="9.109375" style="10"/>
    <col min="10239" max="10239" width="4.33203125" style="10" customWidth="1"/>
    <col min="10240" max="10240" width="0" style="10" hidden="1" customWidth="1"/>
    <col min="10241" max="10241" width="4.33203125" style="10" customWidth="1"/>
    <col min="10242" max="10242" width="10.5546875" style="10" bestFit="1" customWidth="1"/>
    <col min="10243" max="10243" width="12.33203125" style="10" bestFit="1" customWidth="1"/>
    <col min="10244" max="10244" width="10.44140625" style="10" customWidth="1"/>
    <col min="10245" max="10245" width="9.88671875" style="10" customWidth="1"/>
    <col min="10246" max="10246" width="20.88671875" style="10" bestFit="1" customWidth="1"/>
    <col min="10247" max="10247" width="10" style="10" customWidth="1"/>
    <col min="10248" max="10248" width="6.6640625" style="10" customWidth="1"/>
    <col min="10249" max="10494" width="9.109375" style="10"/>
    <col min="10495" max="10495" width="4.33203125" style="10" customWidth="1"/>
    <col min="10496" max="10496" width="0" style="10" hidden="1" customWidth="1"/>
    <col min="10497" max="10497" width="4.33203125" style="10" customWidth="1"/>
    <col min="10498" max="10498" width="10.5546875" style="10" bestFit="1" customWidth="1"/>
    <col min="10499" max="10499" width="12.33203125" style="10" bestFit="1" customWidth="1"/>
    <col min="10500" max="10500" width="10.44140625" style="10" customWidth="1"/>
    <col min="10501" max="10501" width="9.88671875" style="10" customWidth="1"/>
    <col min="10502" max="10502" width="20.88671875" style="10" bestFit="1" customWidth="1"/>
    <col min="10503" max="10503" width="10" style="10" customWidth="1"/>
    <col min="10504" max="10504" width="6.6640625" style="10" customWidth="1"/>
    <col min="10505" max="10750" width="9.109375" style="10"/>
    <col min="10751" max="10751" width="4.33203125" style="10" customWidth="1"/>
    <col min="10752" max="10752" width="0" style="10" hidden="1" customWidth="1"/>
    <col min="10753" max="10753" width="4.33203125" style="10" customWidth="1"/>
    <col min="10754" max="10754" width="10.5546875" style="10" bestFit="1" customWidth="1"/>
    <col min="10755" max="10755" width="12.33203125" style="10" bestFit="1" customWidth="1"/>
    <col min="10756" max="10756" width="10.44140625" style="10" customWidth="1"/>
    <col min="10757" max="10757" width="9.88671875" style="10" customWidth="1"/>
    <col min="10758" max="10758" width="20.88671875" style="10" bestFit="1" customWidth="1"/>
    <col min="10759" max="10759" width="10" style="10" customWidth="1"/>
    <col min="10760" max="10760" width="6.6640625" style="10" customWidth="1"/>
    <col min="10761" max="11006" width="9.109375" style="10"/>
    <col min="11007" max="11007" width="4.33203125" style="10" customWidth="1"/>
    <col min="11008" max="11008" width="0" style="10" hidden="1" customWidth="1"/>
    <col min="11009" max="11009" width="4.33203125" style="10" customWidth="1"/>
    <col min="11010" max="11010" width="10.5546875" style="10" bestFit="1" customWidth="1"/>
    <col min="11011" max="11011" width="12.33203125" style="10" bestFit="1" customWidth="1"/>
    <col min="11012" max="11012" width="10.44140625" style="10" customWidth="1"/>
    <col min="11013" max="11013" width="9.88671875" style="10" customWidth="1"/>
    <col min="11014" max="11014" width="20.88671875" style="10" bestFit="1" customWidth="1"/>
    <col min="11015" max="11015" width="10" style="10" customWidth="1"/>
    <col min="11016" max="11016" width="6.6640625" style="10" customWidth="1"/>
    <col min="11017" max="11262" width="9.109375" style="10"/>
    <col min="11263" max="11263" width="4.33203125" style="10" customWidth="1"/>
    <col min="11264" max="11264" width="0" style="10" hidden="1" customWidth="1"/>
    <col min="11265" max="11265" width="4.33203125" style="10" customWidth="1"/>
    <col min="11266" max="11266" width="10.5546875" style="10" bestFit="1" customWidth="1"/>
    <col min="11267" max="11267" width="12.33203125" style="10" bestFit="1" customWidth="1"/>
    <col min="11268" max="11268" width="10.44140625" style="10" customWidth="1"/>
    <col min="11269" max="11269" width="9.88671875" style="10" customWidth="1"/>
    <col min="11270" max="11270" width="20.88671875" style="10" bestFit="1" customWidth="1"/>
    <col min="11271" max="11271" width="10" style="10" customWidth="1"/>
    <col min="11272" max="11272" width="6.6640625" style="10" customWidth="1"/>
    <col min="11273" max="11518" width="9.109375" style="10"/>
    <col min="11519" max="11519" width="4.33203125" style="10" customWidth="1"/>
    <col min="11520" max="11520" width="0" style="10" hidden="1" customWidth="1"/>
    <col min="11521" max="11521" width="4.33203125" style="10" customWidth="1"/>
    <col min="11522" max="11522" width="10.5546875" style="10" bestFit="1" customWidth="1"/>
    <col min="11523" max="11523" width="12.33203125" style="10" bestFit="1" customWidth="1"/>
    <col min="11524" max="11524" width="10.44140625" style="10" customWidth="1"/>
    <col min="11525" max="11525" width="9.88671875" style="10" customWidth="1"/>
    <col min="11526" max="11526" width="20.88671875" style="10" bestFit="1" customWidth="1"/>
    <col min="11527" max="11527" width="10" style="10" customWidth="1"/>
    <col min="11528" max="11528" width="6.6640625" style="10" customWidth="1"/>
    <col min="11529" max="11774" width="9.109375" style="10"/>
    <col min="11775" max="11775" width="4.33203125" style="10" customWidth="1"/>
    <col min="11776" max="11776" width="0" style="10" hidden="1" customWidth="1"/>
    <col min="11777" max="11777" width="4.33203125" style="10" customWidth="1"/>
    <col min="11778" max="11778" width="10.5546875" style="10" bestFit="1" customWidth="1"/>
    <col min="11779" max="11779" width="12.33203125" style="10" bestFit="1" customWidth="1"/>
    <col min="11780" max="11780" width="10.44140625" style="10" customWidth="1"/>
    <col min="11781" max="11781" width="9.88671875" style="10" customWidth="1"/>
    <col min="11782" max="11782" width="20.88671875" style="10" bestFit="1" customWidth="1"/>
    <col min="11783" max="11783" width="10" style="10" customWidth="1"/>
    <col min="11784" max="11784" width="6.6640625" style="10" customWidth="1"/>
    <col min="11785" max="12030" width="9.109375" style="10"/>
    <col min="12031" max="12031" width="4.33203125" style="10" customWidth="1"/>
    <col min="12032" max="12032" width="0" style="10" hidden="1" customWidth="1"/>
    <col min="12033" max="12033" width="4.33203125" style="10" customWidth="1"/>
    <col min="12034" max="12034" width="10.5546875" style="10" bestFit="1" customWidth="1"/>
    <col min="12035" max="12035" width="12.33203125" style="10" bestFit="1" customWidth="1"/>
    <col min="12036" max="12036" width="10.44140625" style="10" customWidth="1"/>
    <col min="12037" max="12037" width="9.88671875" style="10" customWidth="1"/>
    <col min="12038" max="12038" width="20.88671875" style="10" bestFit="1" customWidth="1"/>
    <col min="12039" max="12039" width="10" style="10" customWidth="1"/>
    <col min="12040" max="12040" width="6.6640625" style="10" customWidth="1"/>
    <col min="12041" max="12286" width="9.109375" style="10"/>
    <col min="12287" max="12287" width="4.33203125" style="10" customWidth="1"/>
    <col min="12288" max="12288" width="0" style="10" hidden="1" customWidth="1"/>
    <col min="12289" max="12289" width="4.33203125" style="10" customWidth="1"/>
    <col min="12290" max="12290" width="10.5546875" style="10" bestFit="1" customWidth="1"/>
    <col min="12291" max="12291" width="12.33203125" style="10" bestFit="1" customWidth="1"/>
    <col min="12292" max="12292" width="10.44140625" style="10" customWidth="1"/>
    <col min="12293" max="12293" width="9.88671875" style="10" customWidth="1"/>
    <col min="12294" max="12294" width="20.88671875" style="10" bestFit="1" customWidth="1"/>
    <col min="12295" max="12295" width="10" style="10" customWidth="1"/>
    <col min="12296" max="12296" width="6.6640625" style="10" customWidth="1"/>
    <col min="12297" max="12542" width="9.109375" style="10"/>
    <col min="12543" max="12543" width="4.33203125" style="10" customWidth="1"/>
    <col min="12544" max="12544" width="0" style="10" hidden="1" customWidth="1"/>
    <col min="12545" max="12545" width="4.33203125" style="10" customWidth="1"/>
    <col min="12546" max="12546" width="10.5546875" style="10" bestFit="1" customWidth="1"/>
    <col min="12547" max="12547" width="12.33203125" style="10" bestFit="1" customWidth="1"/>
    <col min="12548" max="12548" width="10.44140625" style="10" customWidth="1"/>
    <col min="12549" max="12549" width="9.88671875" style="10" customWidth="1"/>
    <col min="12550" max="12550" width="20.88671875" style="10" bestFit="1" customWidth="1"/>
    <col min="12551" max="12551" width="10" style="10" customWidth="1"/>
    <col min="12552" max="12552" width="6.6640625" style="10" customWidth="1"/>
    <col min="12553" max="12798" width="9.109375" style="10"/>
    <col min="12799" max="12799" width="4.33203125" style="10" customWidth="1"/>
    <col min="12800" max="12800" width="0" style="10" hidden="1" customWidth="1"/>
    <col min="12801" max="12801" width="4.33203125" style="10" customWidth="1"/>
    <col min="12802" max="12802" width="10.5546875" style="10" bestFit="1" customWidth="1"/>
    <col min="12803" max="12803" width="12.33203125" style="10" bestFit="1" customWidth="1"/>
    <col min="12804" max="12804" width="10.44140625" style="10" customWidth="1"/>
    <col min="12805" max="12805" width="9.88671875" style="10" customWidth="1"/>
    <col min="12806" max="12806" width="20.88671875" style="10" bestFit="1" customWidth="1"/>
    <col min="12807" max="12807" width="10" style="10" customWidth="1"/>
    <col min="12808" max="12808" width="6.6640625" style="10" customWidth="1"/>
    <col min="12809" max="13054" width="9.109375" style="10"/>
    <col min="13055" max="13055" width="4.33203125" style="10" customWidth="1"/>
    <col min="13056" max="13056" width="0" style="10" hidden="1" customWidth="1"/>
    <col min="13057" max="13057" width="4.33203125" style="10" customWidth="1"/>
    <col min="13058" max="13058" width="10.5546875" style="10" bestFit="1" customWidth="1"/>
    <col min="13059" max="13059" width="12.33203125" style="10" bestFit="1" customWidth="1"/>
    <col min="13060" max="13060" width="10.44140625" style="10" customWidth="1"/>
    <col min="13061" max="13061" width="9.88671875" style="10" customWidth="1"/>
    <col min="13062" max="13062" width="20.88671875" style="10" bestFit="1" customWidth="1"/>
    <col min="13063" max="13063" width="10" style="10" customWidth="1"/>
    <col min="13064" max="13064" width="6.6640625" style="10" customWidth="1"/>
    <col min="13065" max="13310" width="9.109375" style="10"/>
    <col min="13311" max="13311" width="4.33203125" style="10" customWidth="1"/>
    <col min="13312" max="13312" width="0" style="10" hidden="1" customWidth="1"/>
    <col min="13313" max="13313" width="4.33203125" style="10" customWidth="1"/>
    <col min="13314" max="13314" width="10.5546875" style="10" bestFit="1" customWidth="1"/>
    <col min="13315" max="13315" width="12.33203125" style="10" bestFit="1" customWidth="1"/>
    <col min="13316" max="13316" width="10.44140625" style="10" customWidth="1"/>
    <col min="13317" max="13317" width="9.88671875" style="10" customWidth="1"/>
    <col min="13318" max="13318" width="20.88671875" style="10" bestFit="1" customWidth="1"/>
    <col min="13319" max="13319" width="10" style="10" customWidth="1"/>
    <col min="13320" max="13320" width="6.6640625" style="10" customWidth="1"/>
    <col min="13321" max="13566" width="9.109375" style="10"/>
    <col min="13567" max="13567" width="4.33203125" style="10" customWidth="1"/>
    <col min="13568" max="13568" width="0" style="10" hidden="1" customWidth="1"/>
    <col min="13569" max="13569" width="4.33203125" style="10" customWidth="1"/>
    <col min="13570" max="13570" width="10.5546875" style="10" bestFit="1" customWidth="1"/>
    <col min="13571" max="13571" width="12.33203125" style="10" bestFit="1" customWidth="1"/>
    <col min="13572" max="13572" width="10.44140625" style="10" customWidth="1"/>
    <col min="13573" max="13573" width="9.88671875" style="10" customWidth="1"/>
    <col min="13574" max="13574" width="20.88671875" style="10" bestFit="1" customWidth="1"/>
    <col min="13575" max="13575" width="10" style="10" customWidth="1"/>
    <col min="13576" max="13576" width="6.6640625" style="10" customWidth="1"/>
    <col min="13577" max="13822" width="9.109375" style="10"/>
    <col min="13823" max="13823" width="4.33203125" style="10" customWidth="1"/>
    <col min="13824" max="13824" width="0" style="10" hidden="1" customWidth="1"/>
    <col min="13825" max="13825" width="4.33203125" style="10" customWidth="1"/>
    <col min="13826" max="13826" width="10.5546875" style="10" bestFit="1" customWidth="1"/>
    <col min="13827" max="13827" width="12.33203125" style="10" bestFit="1" customWidth="1"/>
    <col min="13828" max="13828" width="10.44140625" style="10" customWidth="1"/>
    <col min="13829" max="13829" width="9.88671875" style="10" customWidth="1"/>
    <col min="13830" max="13830" width="20.88671875" style="10" bestFit="1" customWidth="1"/>
    <col min="13831" max="13831" width="10" style="10" customWidth="1"/>
    <col min="13832" max="13832" width="6.6640625" style="10" customWidth="1"/>
    <col min="13833" max="14078" width="9.109375" style="10"/>
    <col min="14079" max="14079" width="4.33203125" style="10" customWidth="1"/>
    <col min="14080" max="14080" width="0" style="10" hidden="1" customWidth="1"/>
    <col min="14081" max="14081" width="4.33203125" style="10" customWidth="1"/>
    <col min="14082" max="14082" width="10.5546875" style="10" bestFit="1" customWidth="1"/>
    <col min="14083" max="14083" width="12.33203125" style="10" bestFit="1" customWidth="1"/>
    <col min="14084" max="14084" width="10.44140625" style="10" customWidth="1"/>
    <col min="14085" max="14085" width="9.88671875" style="10" customWidth="1"/>
    <col min="14086" max="14086" width="20.88671875" style="10" bestFit="1" customWidth="1"/>
    <col min="14087" max="14087" width="10" style="10" customWidth="1"/>
    <col min="14088" max="14088" width="6.6640625" style="10" customWidth="1"/>
    <col min="14089" max="14334" width="9.109375" style="10"/>
    <col min="14335" max="14335" width="4.33203125" style="10" customWidth="1"/>
    <col min="14336" max="14336" width="0" style="10" hidden="1" customWidth="1"/>
    <col min="14337" max="14337" width="4.33203125" style="10" customWidth="1"/>
    <col min="14338" max="14338" width="10.5546875" style="10" bestFit="1" customWidth="1"/>
    <col min="14339" max="14339" width="12.33203125" style="10" bestFit="1" customWidth="1"/>
    <col min="14340" max="14340" width="10.44140625" style="10" customWidth="1"/>
    <col min="14341" max="14341" width="9.88671875" style="10" customWidth="1"/>
    <col min="14342" max="14342" width="20.88671875" style="10" bestFit="1" customWidth="1"/>
    <col min="14343" max="14343" width="10" style="10" customWidth="1"/>
    <col min="14344" max="14344" width="6.6640625" style="10" customWidth="1"/>
    <col min="14345" max="14590" width="9.109375" style="10"/>
    <col min="14591" max="14591" width="4.33203125" style="10" customWidth="1"/>
    <col min="14592" max="14592" width="0" style="10" hidden="1" customWidth="1"/>
    <col min="14593" max="14593" width="4.33203125" style="10" customWidth="1"/>
    <col min="14594" max="14594" width="10.5546875" style="10" bestFit="1" customWidth="1"/>
    <col min="14595" max="14595" width="12.33203125" style="10" bestFit="1" customWidth="1"/>
    <col min="14596" max="14596" width="10.44140625" style="10" customWidth="1"/>
    <col min="14597" max="14597" width="9.88671875" style="10" customWidth="1"/>
    <col min="14598" max="14598" width="20.88671875" style="10" bestFit="1" customWidth="1"/>
    <col min="14599" max="14599" width="10" style="10" customWidth="1"/>
    <col min="14600" max="14600" width="6.6640625" style="10" customWidth="1"/>
    <col min="14601" max="14846" width="9.109375" style="10"/>
    <col min="14847" max="14847" width="4.33203125" style="10" customWidth="1"/>
    <col min="14848" max="14848" width="0" style="10" hidden="1" customWidth="1"/>
    <col min="14849" max="14849" width="4.33203125" style="10" customWidth="1"/>
    <col min="14850" max="14850" width="10.5546875" style="10" bestFit="1" customWidth="1"/>
    <col min="14851" max="14851" width="12.33203125" style="10" bestFit="1" customWidth="1"/>
    <col min="14852" max="14852" width="10.44140625" style="10" customWidth="1"/>
    <col min="14853" max="14853" width="9.88671875" style="10" customWidth="1"/>
    <col min="14854" max="14854" width="20.88671875" style="10" bestFit="1" customWidth="1"/>
    <col min="14855" max="14855" width="10" style="10" customWidth="1"/>
    <col min="14856" max="14856" width="6.6640625" style="10" customWidth="1"/>
    <col min="14857" max="15102" width="9.109375" style="10"/>
    <col min="15103" max="15103" width="4.33203125" style="10" customWidth="1"/>
    <col min="15104" max="15104" width="0" style="10" hidden="1" customWidth="1"/>
    <col min="15105" max="15105" width="4.33203125" style="10" customWidth="1"/>
    <col min="15106" max="15106" width="10.5546875" style="10" bestFit="1" customWidth="1"/>
    <col min="15107" max="15107" width="12.33203125" style="10" bestFit="1" customWidth="1"/>
    <col min="15108" max="15108" width="10.44140625" style="10" customWidth="1"/>
    <col min="15109" max="15109" width="9.88671875" style="10" customWidth="1"/>
    <col min="15110" max="15110" width="20.88671875" style="10" bestFit="1" customWidth="1"/>
    <col min="15111" max="15111" width="10" style="10" customWidth="1"/>
    <col min="15112" max="15112" width="6.6640625" style="10" customWidth="1"/>
    <col min="15113" max="15358" width="9.109375" style="10"/>
    <col min="15359" max="15359" width="4.33203125" style="10" customWidth="1"/>
    <col min="15360" max="15360" width="0" style="10" hidden="1" customWidth="1"/>
    <col min="15361" max="15361" width="4.33203125" style="10" customWidth="1"/>
    <col min="15362" max="15362" width="10.5546875" style="10" bestFit="1" customWidth="1"/>
    <col min="15363" max="15363" width="12.33203125" style="10" bestFit="1" customWidth="1"/>
    <col min="15364" max="15364" width="10.44140625" style="10" customWidth="1"/>
    <col min="15365" max="15365" width="9.88671875" style="10" customWidth="1"/>
    <col min="15366" max="15366" width="20.88671875" style="10" bestFit="1" customWidth="1"/>
    <col min="15367" max="15367" width="10" style="10" customWidth="1"/>
    <col min="15368" max="15368" width="6.6640625" style="10" customWidth="1"/>
    <col min="15369" max="15614" width="9.109375" style="10"/>
    <col min="15615" max="15615" width="4.33203125" style="10" customWidth="1"/>
    <col min="15616" max="15616" width="0" style="10" hidden="1" customWidth="1"/>
    <col min="15617" max="15617" width="4.33203125" style="10" customWidth="1"/>
    <col min="15618" max="15618" width="10.5546875" style="10" bestFit="1" customWidth="1"/>
    <col min="15619" max="15619" width="12.33203125" style="10" bestFit="1" customWidth="1"/>
    <col min="15620" max="15620" width="10.44140625" style="10" customWidth="1"/>
    <col min="15621" max="15621" width="9.88671875" style="10" customWidth="1"/>
    <col min="15622" max="15622" width="20.88671875" style="10" bestFit="1" customWidth="1"/>
    <col min="15623" max="15623" width="10" style="10" customWidth="1"/>
    <col min="15624" max="15624" width="6.6640625" style="10" customWidth="1"/>
    <col min="15625" max="15870" width="9.109375" style="10"/>
    <col min="15871" max="15871" width="4.33203125" style="10" customWidth="1"/>
    <col min="15872" max="15872" width="0" style="10" hidden="1" customWidth="1"/>
    <col min="15873" max="15873" width="4.33203125" style="10" customWidth="1"/>
    <col min="15874" max="15874" width="10.5546875" style="10" bestFit="1" customWidth="1"/>
    <col min="15875" max="15875" width="12.33203125" style="10" bestFit="1" customWidth="1"/>
    <col min="15876" max="15876" width="10.44140625" style="10" customWidth="1"/>
    <col min="15877" max="15877" width="9.88671875" style="10" customWidth="1"/>
    <col min="15878" max="15878" width="20.88671875" style="10" bestFit="1" customWidth="1"/>
    <col min="15879" max="15879" width="10" style="10" customWidth="1"/>
    <col min="15880" max="15880" width="6.6640625" style="10" customWidth="1"/>
    <col min="15881" max="16126" width="9.109375" style="10"/>
    <col min="16127" max="16127" width="4.33203125" style="10" customWidth="1"/>
    <col min="16128" max="16128" width="0" style="10" hidden="1" customWidth="1"/>
    <col min="16129" max="16129" width="4.33203125" style="10" customWidth="1"/>
    <col min="16130" max="16130" width="10.5546875" style="10" bestFit="1" customWidth="1"/>
    <col min="16131" max="16131" width="12.33203125" style="10" bestFit="1" customWidth="1"/>
    <col min="16132" max="16132" width="10.44140625" style="10" customWidth="1"/>
    <col min="16133" max="16133" width="9.88671875" style="10" customWidth="1"/>
    <col min="16134" max="16134" width="20.88671875" style="10" bestFit="1" customWidth="1"/>
    <col min="16135" max="16135" width="10" style="10" customWidth="1"/>
    <col min="16136" max="16136" width="6.6640625" style="10" customWidth="1"/>
    <col min="16137" max="16384" width="9.109375" style="10"/>
  </cols>
  <sheetData>
    <row r="1" spans="1:8" s="2" customFormat="1" ht="18" x14ac:dyDescent="0.35">
      <c r="A1" s="1" t="s">
        <v>38</v>
      </c>
      <c r="B1" s="1"/>
      <c r="C1" s="1"/>
      <c r="G1" s="14"/>
    </row>
    <row r="2" spans="1:8" s="2" customFormat="1" ht="18" x14ac:dyDescent="0.35">
      <c r="A2" s="1" t="s">
        <v>322</v>
      </c>
      <c r="B2" s="1"/>
      <c r="C2" s="1"/>
      <c r="D2" s="1"/>
      <c r="E2" s="3"/>
      <c r="F2" s="4"/>
      <c r="G2" s="15"/>
    </row>
    <row r="3" spans="1:8" s="2" customFormat="1" ht="18" x14ac:dyDescent="0.35">
      <c r="A3" s="1" t="s">
        <v>17</v>
      </c>
      <c r="B3" s="1"/>
      <c r="C3" s="1"/>
      <c r="D3" s="1"/>
      <c r="E3" s="3"/>
      <c r="F3" s="4"/>
      <c r="G3" s="4"/>
      <c r="H3" s="4"/>
    </row>
    <row r="4" spans="1:8" ht="15.6" x14ac:dyDescent="0.3">
      <c r="A4" s="5" t="s">
        <v>9</v>
      </c>
      <c r="B4" s="5"/>
      <c r="C4" s="5"/>
      <c r="D4" s="6"/>
      <c r="E4" s="7"/>
      <c r="F4" s="8"/>
      <c r="G4" s="9"/>
      <c r="H4" s="5"/>
    </row>
    <row r="5" spans="1:8" ht="15.6" x14ac:dyDescent="0.3">
      <c r="A5" s="11" t="s">
        <v>226</v>
      </c>
      <c r="B5" s="17"/>
      <c r="C5" s="17" t="s">
        <v>8</v>
      </c>
      <c r="D5" s="55" t="s">
        <v>5</v>
      </c>
      <c r="E5" s="56"/>
      <c r="F5" s="12" t="s">
        <v>6</v>
      </c>
      <c r="G5" s="11" t="s">
        <v>7</v>
      </c>
      <c r="H5" s="11" t="s">
        <v>10</v>
      </c>
    </row>
    <row r="6" spans="1:8" ht="15.6" x14ac:dyDescent="0.3">
      <c r="A6" s="13">
        <v>1</v>
      </c>
      <c r="B6" s="19"/>
      <c r="C6" s="41">
        <v>10</v>
      </c>
      <c r="D6" s="34" t="s">
        <v>23</v>
      </c>
      <c r="E6" s="35" t="s">
        <v>59</v>
      </c>
      <c r="F6" s="33" t="s">
        <v>58</v>
      </c>
      <c r="G6" s="31" t="s">
        <v>60</v>
      </c>
      <c r="H6" s="30" t="s">
        <v>290</v>
      </c>
    </row>
    <row r="7" spans="1:8" ht="15.6" x14ac:dyDescent="0.3">
      <c r="A7" s="13">
        <v>2</v>
      </c>
      <c r="B7" s="19"/>
      <c r="C7" s="41">
        <v>121</v>
      </c>
      <c r="D7" s="34" t="s">
        <v>25</v>
      </c>
      <c r="E7" s="35" t="s">
        <v>129</v>
      </c>
      <c r="F7" s="33" t="s">
        <v>117</v>
      </c>
      <c r="G7" s="31" t="s">
        <v>53</v>
      </c>
      <c r="H7" s="30" t="s">
        <v>291</v>
      </c>
    </row>
    <row r="8" spans="1:8" ht="15.6" x14ac:dyDescent="0.3">
      <c r="A8" s="13">
        <v>3</v>
      </c>
      <c r="B8" s="19"/>
      <c r="C8" s="41">
        <v>152</v>
      </c>
      <c r="D8" s="34" t="s">
        <v>159</v>
      </c>
      <c r="E8" s="35" t="s">
        <v>160</v>
      </c>
      <c r="F8" s="33" t="s">
        <v>118</v>
      </c>
      <c r="G8" s="31" t="s">
        <v>53</v>
      </c>
      <c r="H8" s="30" t="s">
        <v>292</v>
      </c>
    </row>
    <row r="9" spans="1:8" ht="15.6" x14ac:dyDescent="0.3">
      <c r="A9" s="13">
        <v>4</v>
      </c>
      <c r="B9" s="19"/>
      <c r="C9" s="41">
        <v>120</v>
      </c>
      <c r="D9" s="34" t="s">
        <v>127</v>
      </c>
      <c r="E9" s="35" t="s">
        <v>128</v>
      </c>
      <c r="F9" s="33" t="s">
        <v>58</v>
      </c>
      <c r="G9" s="31" t="s">
        <v>53</v>
      </c>
      <c r="H9" s="30" t="s">
        <v>220</v>
      </c>
    </row>
    <row r="10" spans="1:8" ht="15.6" x14ac:dyDescent="0.3">
      <c r="A10" s="13">
        <v>5</v>
      </c>
      <c r="B10" s="19"/>
      <c r="C10" s="41">
        <v>70</v>
      </c>
      <c r="D10" s="34" t="s">
        <v>35</v>
      </c>
      <c r="E10" s="35" t="s">
        <v>36</v>
      </c>
      <c r="F10" s="33" t="s">
        <v>58</v>
      </c>
      <c r="G10" s="31" t="s">
        <v>93</v>
      </c>
      <c r="H10" s="30" t="s">
        <v>293</v>
      </c>
    </row>
    <row r="11" spans="1:8" ht="15.6" x14ac:dyDescent="0.3">
      <c r="A11" s="13">
        <v>6</v>
      </c>
      <c r="B11" s="19"/>
      <c r="C11" s="41">
        <v>95</v>
      </c>
      <c r="D11" s="42" t="s">
        <v>37</v>
      </c>
      <c r="E11" s="43" t="s">
        <v>103</v>
      </c>
      <c r="F11" s="44" t="s">
        <v>95</v>
      </c>
      <c r="G11" s="45" t="s">
        <v>105</v>
      </c>
      <c r="H11" s="30" t="s">
        <v>294</v>
      </c>
    </row>
    <row r="12" spans="1:8" ht="15.6" x14ac:dyDescent="0.3">
      <c r="A12" s="13">
        <v>7</v>
      </c>
      <c r="B12" s="19"/>
      <c r="C12" s="41">
        <v>279</v>
      </c>
      <c r="D12" s="34" t="s">
        <v>65</v>
      </c>
      <c r="E12" s="35" t="s">
        <v>201</v>
      </c>
      <c r="F12" s="33" t="s">
        <v>95</v>
      </c>
      <c r="G12" s="31" t="s">
        <v>41</v>
      </c>
      <c r="H12" s="30" t="s">
        <v>269</v>
      </c>
    </row>
    <row r="13" spans="1:8" ht="15.6" x14ac:dyDescent="0.3">
      <c r="A13" s="13">
        <v>8</v>
      </c>
      <c r="B13" s="19"/>
      <c r="C13" s="41">
        <v>58</v>
      </c>
      <c r="D13" s="34" t="s">
        <v>87</v>
      </c>
      <c r="E13" s="35" t="s">
        <v>86</v>
      </c>
      <c r="F13" s="33">
        <v>2005</v>
      </c>
      <c r="G13" s="31" t="s">
        <v>89</v>
      </c>
      <c r="H13" s="30" t="s">
        <v>295</v>
      </c>
    </row>
    <row r="14" spans="1:8" ht="15.6" x14ac:dyDescent="0.3">
      <c r="A14" s="13">
        <v>9</v>
      </c>
      <c r="B14" s="19"/>
      <c r="C14" s="41">
        <v>139</v>
      </c>
      <c r="D14" s="34" t="s">
        <v>145</v>
      </c>
      <c r="E14" s="35" t="s">
        <v>146</v>
      </c>
      <c r="F14" s="33" t="s">
        <v>95</v>
      </c>
      <c r="G14" s="31" t="s">
        <v>53</v>
      </c>
      <c r="H14" s="30" t="s">
        <v>271</v>
      </c>
    </row>
    <row r="15" spans="1:8" ht="15.6" x14ac:dyDescent="0.3">
      <c r="A15" s="13">
        <v>10</v>
      </c>
      <c r="B15" s="19"/>
      <c r="C15" s="41">
        <v>96</v>
      </c>
      <c r="D15" s="34" t="s">
        <v>30</v>
      </c>
      <c r="E15" s="35" t="s">
        <v>104</v>
      </c>
      <c r="F15" s="33" t="s">
        <v>95</v>
      </c>
      <c r="G15" s="31" t="s">
        <v>105</v>
      </c>
      <c r="H15" s="30" t="s">
        <v>296</v>
      </c>
    </row>
    <row r="16" spans="1:8" ht="15.6" x14ac:dyDescent="0.3">
      <c r="A16" s="13">
        <v>11</v>
      </c>
      <c r="B16" s="19"/>
      <c r="C16" s="41">
        <v>5</v>
      </c>
      <c r="D16" s="34" t="s">
        <v>56</v>
      </c>
      <c r="E16" s="35" t="s">
        <v>57</v>
      </c>
      <c r="F16" s="33" t="s">
        <v>58</v>
      </c>
      <c r="G16" s="31" t="s">
        <v>53</v>
      </c>
      <c r="H16" s="30" t="s">
        <v>297</v>
      </c>
    </row>
    <row r="17" spans="1:8" ht="15.6" x14ac:dyDescent="0.3">
      <c r="A17" s="13">
        <v>12</v>
      </c>
      <c r="B17" s="19"/>
      <c r="C17" s="41">
        <v>11</v>
      </c>
      <c r="D17" s="34" t="s">
        <v>61</v>
      </c>
      <c r="E17" s="35" t="s">
        <v>62</v>
      </c>
      <c r="F17" s="33" t="s">
        <v>58</v>
      </c>
      <c r="G17" s="31" t="s">
        <v>60</v>
      </c>
      <c r="H17" s="30" t="s">
        <v>227</v>
      </c>
    </row>
    <row r="18" spans="1:8" ht="15.6" x14ac:dyDescent="0.3">
      <c r="A18" s="13">
        <v>13</v>
      </c>
      <c r="B18" s="19"/>
      <c r="C18" s="41">
        <v>143</v>
      </c>
      <c r="D18" s="34" t="s">
        <v>148</v>
      </c>
      <c r="E18" s="35" t="s">
        <v>147</v>
      </c>
      <c r="F18" s="33" t="s">
        <v>95</v>
      </c>
      <c r="G18" s="31" t="s">
        <v>53</v>
      </c>
      <c r="H18" s="30" t="s">
        <v>298</v>
      </c>
    </row>
    <row r="19" spans="1:8" ht="15.6" x14ac:dyDescent="0.3">
      <c r="A19" s="13">
        <v>14</v>
      </c>
      <c r="B19" s="19"/>
      <c r="C19" s="41">
        <v>115</v>
      </c>
      <c r="D19" s="34" t="s">
        <v>120</v>
      </c>
      <c r="E19" s="35" t="s">
        <v>121</v>
      </c>
      <c r="F19" s="33" t="s">
        <v>58</v>
      </c>
      <c r="G19" s="31" t="s">
        <v>53</v>
      </c>
      <c r="H19" s="30" t="s">
        <v>278</v>
      </c>
    </row>
    <row r="20" spans="1:8" ht="15.6" x14ac:dyDescent="0.3">
      <c r="A20" s="13">
        <v>15</v>
      </c>
      <c r="B20" s="19"/>
      <c r="C20" s="41">
        <v>142</v>
      </c>
      <c r="D20" s="34" t="s">
        <v>148</v>
      </c>
      <c r="E20" s="35" t="s">
        <v>149</v>
      </c>
      <c r="F20" s="33" t="s">
        <v>95</v>
      </c>
      <c r="G20" s="31" t="s">
        <v>53</v>
      </c>
      <c r="H20" s="30" t="s">
        <v>299</v>
      </c>
    </row>
    <row r="21" spans="1:8" ht="15.6" x14ac:dyDescent="0.3">
      <c r="A21" s="13">
        <v>16</v>
      </c>
      <c r="B21" s="19"/>
      <c r="C21" s="41">
        <v>137</v>
      </c>
      <c r="D21" s="34" t="s">
        <v>141</v>
      </c>
      <c r="E21" s="35" t="s">
        <v>142</v>
      </c>
      <c r="F21" s="33" t="s">
        <v>95</v>
      </c>
      <c r="G21" s="31" t="s">
        <v>53</v>
      </c>
      <c r="H21" s="30" t="s">
        <v>300</v>
      </c>
    </row>
    <row r="22" spans="1:8" ht="15.6" x14ac:dyDescent="0.3">
      <c r="A22" s="13">
        <v>17</v>
      </c>
      <c r="B22" s="19"/>
      <c r="C22" s="41">
        <v>135</v>
      </c>
      <c r="D22" s="34" t="s">
        <v>139</v>
      </c>
      <c r="E22" s="35" t="s">
        <v>140</v>
      </c>
      <c r="F22" s="33" t="s">
        <v>58</v>
      </c>
      <c r="G22" s="31" t="s">
        <v>53</v>
      </c>
      <c r="H22" s="30" t="s">
        <v>301</v>
      </c>
    </row>
    <row r="23" spans="1:8" ht="15.6" x14ac:dyDescent="0.3">
      <c r="A23" s="13">
        <v>18</v>
      </c>
      <c r="B23" s="19"/>
      <c r="C23" s="41">
        <v>190</v>
      </c>
      <c r="D23" s="34" t="s">
        <v>188</v>
      </c>
      <c r="E23" s="35" t="s">
        <v>189</v>
      </c>
      <c r="F23" s="33" t="s">
        <v>95</v>
      </c>
      <c r="G23" s="31" t="s">
        <v>53</v>
      </c>
      <c r="H23" s="30" t="s">
        <v>302</v>
      </c>
    </row>
    <row r="24" spans="1:8" ht="15.6" x14ac:dyDescent="0.3">
      <c r="A24" s="13">
        <v>19</v>
      </c>
      <c r="B24" s="19"/>
      <c r="C24" s="41">
        <v>191</v>
      </c>
      <c r="D24" s="34" t="s">
        <v>190</v>
      </c>
      <c r="E24" s="35" t="s">
        <v>191</v>
      </c>
      <c r="F24" s="33" t="s">
        <v>95</v>
      </c>
      <c r="G24" s="31" t="s">
        <v>53</v>
      </c>
      <c r="H24" s="30" t="s">
        <v>279</v>
      </c>
    </row>
    <row r="25" spans="1:8" ht="15.6" x14ac:dyDescent="0.3">
      <c r="A25" s="13">
        <v>20</v>
      </c>
      <c r="B25" s="19"/>
      <c r="C25" s="41">
        <v>189</v>
      </c>
      <c r="D25" s="34" t="s">
        <v>186</v>
      </c>
      <c r="E25" s="35" t="s">
        <v>187</v>
      </c>
      <c r="F25" s="33" t="s">
        <v>95</v>
      </c>
      <c r="G25" s="31" t="s">
        <v>53</v>
      </c>
      <c r="H25" s="30" t="s">
        <v>280</v>
      </c>
    </row>
    <row r="26" spans="1:8" ht="15.6" x14ac:dyDescent="0.3">
      <c r="A26" s="13">
        <v>21</v>
      </c>
      <c r="B26" s="19"/>
      <c r="C26" s="41">
        <v>188</v>
      </c>
      <c r="D26" s="34" t="s">
        <v>184</v>
      </c>
      <c r="E26" s="35" t="s">
        <v>185</v>
      </c>
      <c r="F26" s="33" t="s">
        <v>95</v>
      </c>
      <c r="G26" s="31" t="s">
        <v>53</v>
      </c>
      <c r="H26" s="30" t="s">
        <v>303</v>
      </c>
    </row>
    <row r="27" spans="1:8" ht="15.6" x14ac:dyDescent="0.3">
      <c r="A27" s="13">
        <v>22</v>
      </c>
      <c r="B27" s="19"/>
      <c r="C27" s="41">
        <v>192</v>
      </c>
      <c r="D27" s="34" t="s">
        <v>192</v>
      </c>
      <c r="E27" s="35" t="s">
        <v>193</v>
      </c>
      <c r="F27" s="33" t="s">
        <v>95</v>
      </c>
      <c r="G27" s="31" t="s">
        <v>53</v>
      </c>
      <c r="H27" s="30" t="s">
        <v>248</v>
      </c>
    </row>
    <row r="28" spans="1:8" ht="15.6" x14ac:dyDescent="0.3">
      <c r="A28" s="13">
        <v>23</v>
      </c>
      <c r="B28" s="19"/>
      <c r="C28" s="41">
        <v>187</v>
      </c>
      <c r="D28" s="34" t="s">
        <v>182</v>
      </c>
      <c r="E28" s="35" t="s">
        <v>183</v>
      </c>
      <c r="F28" s="33" t="s">
        <v>95</v>
      </c>
      <c r="G28" s="31" t="s">
        <v>53</v>
      </c>
      <c r="H28" s="30" t="s">
        <v>248</v>
      </c>
    </row>
    <row r="29" spans="1:8" ht="15.6" x14ac:dyDescent="0.3">
      <c r="A29" s="13">
        <v>24</v>
      </c>
      <c r="B29" s="19"/>
      <c r="C29" s="41">
        <v>116</v>
      </c>
      <c r="D29" s="34" t="s">
        <v>122</v>
      </c>
      <c r="E29" s="35" t="s">
        <v>123</v>
      </c>
      <c r="F29" s="33" t="s">
        <v>58</v>
      </c>
      <c r="G29" s="31" t="s">
        <v>53</v>
      </c>
      <c r="H29" s="30" t="s">
        <v>304</v>
      </c>
    </row>
  </sheetData>
  <sortState ref="A7:H19">
    <sortCondition ref="A6"/>
  </sortState>
  <mergeCells count="1">
    <mergeCell ref="D5:E5"/>
  </mergeCells>
  <dataValidations count="1">
    <dataValidation type="whole" allowBlank="1" showInputMessage="1" showErrorMessage="1" errorTitle="Klaida" error="Gimimo metai: 1914-2014" sqref="F11">
      <formula1>1914</formula1>
      <formula2>2014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G18"/>
  <sheetViews>
    <sheetView workbookViewId="0">
      <selection activeCell="F6" sqref="F6:F18"/>
    </sheetView>
  </sheetViews>
  <sheetFormatPr defaultRowHeight="14.4" x14ac:dyDescent="0.3"/>
  <cols>
    <col min="1" max="2" width="4.33203125" style="10" customWidth="1"/>
    <col min="3" max="3" width="11.5546875" style="10" bestFit="1" customWidth="1"/>
    <col min="4" max="4" width="14.33203125" style="10" customWidth="1"/>
    <col min="5" max="5" width="10.6640625" style="10" customWidth="1"/>
    <col min="6" max="6" width="18.33203125" style="10" bestFit="1" customWidth="1"/>
    <col min="7" max="7" width="9.44140625" style="10" customWidth="1"/>
    <col min="8" max="253" width="9.109375" style="10"/>
    <col min="254" max="256" width="4.33203125" style="10" customWidth="1"/>
    <col min="257" max="257" width="9.6640625" style="10" customWidth="1"/>
    <col min="258" max="258" width="13.6640625" style="10" customWidth="1"/>
    <col min="259" max="259" width="10.6640625" style="10" customWidth="1"/>
    <col min="260" max="260" width="10.5546875" style="10" customWidth="1"/>
    <col min="261" max="261" width="13.5546875" style="10" bestFit="1" customWidth="1"/>
    <col min="262" max="262" width="9.44140625" style="10" customWidth="1"/>
    <col min="263" max="263" width="6.6640625" style="10" customWidth="1"/>
    <col min="264" max="509" width="9.109375" style="10"/>
    <col min="510" max="512" width="4.33203125" style="10" customWidth="1"/>
    <col min="513" max="513" width="9.6640625" style="10" customWidth="1"/>
    <col min="514" max="514" width="13.6640625" style="10" customWidth="1"/>
    <col min="515" max="515" width="10.6640625" style="10" customWidth="1"/>
    <col min="516" max="516" width="10.5546875" style="10" customWidth="1"/>
    <col min="517" max="517" width="13.5546875" style="10" bestFit="1" customWidth="1"/>
    <col min="518" max="518" width="9.44140625" style="10" customWidth="1"/>
    <col min="519" max="519" width="6.6640625" style="10" customWidth="1"/>
    <col min="520" max="765" width="9.109375" style="10"/>
    <col min="766" max="768" width="4.33203125" style="10" customWidth="1"/>
    <col min="769" max="769" width="9.6640625" style="10" customWidth="1"/>
    <col min="770" max="770" width="13.6640625" style="10" customWidth="1"/>
    <col min="771" max="771" width="10.6640625" style="10" customWidth="1"/>
    <col min="772" max="772" width="10.5546875" style="10" customWidth="1"/>
    <col min="773" max="773" width="13.5546875" style="10" bestFit="1" customWidth="1"/>
    <col min="774" max="774" width="9.44140625" style="10" customWidth="1"/>
    <col min="775" max="775" width="6.6640625" style="10" customWidth="1"/>
    <col min="776" max="1021" width="9.109375" style="10"/>
    <col min="1022" max="1024" width="4.33203125" style="10" customWidth="1"/>
    <col min="1025" max="1025" width="9.6640625" style="10" customWidth="1"/>
    <col min="1026" max="1026" width="13.6640625" style="10" customWidth="1"/>
    <col min="1027" max="1027" width="10.6640625" style="10" customWidth="1"/>
    <col min="1028" max="1028" width="10.5546875" style="10" customWidth="1"/>
    <col min="1029" max="1029" width="13.5546875" style="10" bestFit="1" customWidth="1"/>
    <col min="1030" max="1030" width="9.44140625" style="10" customWidth="1"/>
    <col min="1031" max="1031" width="6.6640625" style="10" customWidth="1"/>
    <col min="1032" max="1277" width="9.109375" style="10"/>
    <col min="1278" max="1280" width="4.33203125" style="10" customWidth="1"/>
    <col min="1281" max="1281" width="9.6640625" style="10" customWidth="1"/>
    <col min="1282" max="1282" width="13.6640625" style="10" customWidth="1"/>
    <col min="1283" max="1283" width="10.6640625" style="10" customWidth="1"/>
    <col min="1284" max="1284" width="10.5546875" style="10" customWidth="1"/>
    <col min="1285" max="1285" width="13.5546875" style="10" bestFit="1" customWidth="1"/>
    <col min="1286" max="1286" width="9.44140625" style="10" customWidth="1"/>
    <col min="1287" max="1287" width="6.6640625" style="10" customWidth="1"/>
    <col min="1288" max="1533" width="9.109375" style="10"/>
    <col min="1534" max="1536" width="4.33203125" style="10" customWidth="1"/>
    <col min="1537" max="1537" width="9.6640625" style="10" customWidth="1"/>
    <col min="1538" max="1538" width="13.6640625" style="10" customWidth="1"/>
    <col min="1539" max="1539" width="10.6640625" style="10" customWidth="1"/>
    <col min="1540" max="1540" width="10.5546875" style="10" customWidth="1"/>
    <col min="1541" max="1541" width="13.5546875" style="10" bestFit="1" customWidth="1"/>
    <col min="1542" max="1542" width="9.44140625" style="10" customWidth="1"/>
    <col min="1543" max="1543" width="6.6640625" style="10" customWidth="1"/>
    <col min="1544" max="1789" width="9.109375" style="10"/>
    <col min="1790" max="1792" width="4.33203125" style="10" customWidth="1"/>
    <col min="1793" max="1793" width="9.6640625" style="10" customWidth="1"/>
    <col min="1794" max="1794" width="13.6640625" style="10" customWidth="1"/>
    <col min="1795" max="1795" width="10.6640625" style="10" customWidth="1"/>
    <col min="1796" max="1796" width="10.5546875" style="10" customWidth="1"/>
    <col min="1797" max="1797" width="13.5546875" style="10" bestFit="1" customWidth="1"/>
    <col min="1798" max="1798" width="9.44140625" style="10" customWidth="1"/>
    <col min="1799" max="1799" width="6.6640625" style="10" customWidth="1"/>
    <col min="1800" max="2045" width="9.109375" style="10"/>
    <col min="2046" max="2048" width="4.33203125" style="10" customWidth="1"/>
    <col min="2049" max="2049" width="9.6640625" style="10" customWidth="1"/>
    <col min="2050" max="2050" width="13.6640625" style="10" customWidth="1"/>
    <col min="2051" max="2051" width="10.6640625" style="10" customWidth="1"/>
    <col min="2052" max="2052" width="10.5546875" style="10" customWidth="1"/>
    <col min="2053" max="2053" width="13.5546875" style="10" bestFit="1" customWidth="1"/>
    <col min="2054" max="2054" width="9.44140625" style="10" customWidth="1"/>
    <col min="2055" max="2055" width="6.6640625" style="10" customWidth="1"/>
    <col min="2056" max="2301" width="9.109375" style="10"/>
    <col min="2302" max="2304" width="4.33203125" style="10" customWidth="1"/>
    <col min="2305" max="2305" width="9.6640625" style="10" customWidth="1"/>
    <col min="2306" max="2306" width="13.6640625" style="10" customWidth="1"/>
    <col min="2307" max="2307" width="10.6640625" style="10" customWidth="1"/>
    <col min="2308" max="2308" width="10.5546875" style="10" customWidth="1"/>
    <col min="2309" max="2309" width="13.5546875" style="10" bestFit="1" customWidth="1"/>
    <col min="2310" max="2310" width="9.44140625" style="10" customWidth="1"/>
    <col min="2311" max="2311" width="6.6640625" style="10" customWidth="1"/>
    <col min="2312" max="2557" width="9.109375" style="10"/>
    <col min="2558" max="2560" width="4.33203125" style="10" customWidth="1"/>
    <col min="2561" max="2561" width="9.6640625" style="10" customWidth="1"/>
    <col min="2562" max="2562" width="13.6640625" style="10" customWidth="1"/>
    <col min="2563" max="2563" width="10.6640625" style="10" customWidth="1"/>
    <col min="2564" max="2564" width="10.5546875" style="10" customWidth="1"/>
    <col min="2565" max="2565" width="13.5546875" style="10" bestFit="1" customWidth="1"/>
    <col min="2566" max="2566" width="9.44140625" style="10" customWidth="1"/>
    <col min="2567" max="2567" width="6.6640625" style="10" customWidth="1"/>
    <col min="2568" max="2813" width="9.109375" style="10"/>
    <col min="2814" max="2816" width="4.33203125" style="10" customWidth="1"/>
    <col min="2817" max="2817" width="9.6640625" style="10" customWidth="1"/>
    <col min="2818" max="2818" width="13.6640625" style="10" customWidth="1"/>
    <col min="2819" max="2819" width="10.6640625" style="10" customWidth="1"/>
    <col min="2820" max="2820" width="10.5546875" style="10" customWidth="1"/>
    <col min="2821" max="2821" width="13.5546875" style="10" bestFit="1" customWidth="1"/>
    <col min="2822" max="2822" width="9.44140625" style="10" customWidth="1"/>
    <col min="2823" max="2823" width="6.6640625" style="10" customWidth="1"/>
    <col min="2824" max="3069" width="9.109375" style="10"/>
    <col min="3070" max="3072" width="4.33203125" style="10" customWidth="1"/>
    <col min="3073" max="3073" width="9.6640625" style="10" customWidth="1"/>
    <col min="3074" max="3074" width="13.6640625" style="10" customWidth="1"/>
    <col min="3075" max="3075" width="10.6640625" style="10" customWidth="1"/>
    <col min="3076" max="3076" width="10.5546875" style="10" customWidth="1"/>
    <col min="3077" max="3077" width="13.5546875" style="10" bestFit="1" customWidth="1"/>
    <col min="3078" max="3078" width="9.44140625" style="10" customWidth="1"/>
    <col min="3079" max="3079" width="6.6640625" style="10" customWidth="1"/>
    <col min="3080" max="3325" width="9.109375" style="10"/>
    <col min="3326" max="3328" width="4.33203125" style="10" customWidth="1"/>
    <col min="3329" max="3329" width="9.6640625" style="10" customWidth="1"/>
    <col min="3330" max="3330" width="13.6640625" style="10" customWidth="1"/>
    <col min="3331" max="3331" width="10.6640625" style="10" customWidth="1"/>
    <col min="3332" max="3332" width="10.5546875" style="10" customWidth="1"/>
    <col min="3333" max="3333" width="13.5546875" style="10" bestFit="1" customWidth="1"/>
    <col min="3334" max="3334" width="9.44140625" style="10" customWidth="1"/>
    <col min="3335" max="3335" width="6.6640625" style="10" customWidth="1"/>
    <col min="3336" max="3581" width="9.109375" style="10"/>
    <col min="3582" max="3584" width="4.33203125" style="10" customWidth="1"/>
    <col min="3585" max="3585" width="9.6640625" style="10" customWidth="1"/>
    <col min="3586" max="3586" width="13.6640625" style="10" customWidth="1"/>
    <col min="3587" max="3587" width="10.6640625" style="10" customWidth="1"/>
    <col min="3588" max="3588" width="10.5546875" style="10" customWidth="1"/>
    <col min="3589" max="3589" width="13.5546875" style="10" bestFit="1" customWidth="1"/>
    <col min="3590" max="3590" width="9.44140625" style="10" customWidth="1"/>
    <col min="3591" max="3591" width="6.6640625" style="10" customWidth="1"/>
    <col min="3592" max="3837" width="9.109375" style="10"/>
    <col min="3838" max="3840" width="4.33203125" style="10" customWidth="1"/>
    <col min="3841" max="3841" width="9.6640625" style="10" customWidth="1"/>
    <col min="3842" max="3842" width="13.6640625" style="10" customWidth="1"/>
    <col min="3843" max="3843" width="10.6640625" style="10" customWidth="1"/>
    <col min="3844" max="3844" width="10.5546875" style="10" customWidth="1"/>
    <col min="3845" max="3845" width="13.5546875" style="10" bestFit="1" customWidth="1"/>
    <col min="3846" max="3846" width="9.44140625" style="10" customWidth="1"/>
    <col min="3847" max="3847" width="6.6640625" style="10" customWidth="1"/>
    <col min="3848" max="4093" width="9.109375" style="10"/>
    <col min="4094" max="4096" width="4.33203125" style="10" customWidth="1"/>
    <col min="4097" max="4097" width="9.6640625" style="10" customWidth="1"/>
    <col min="4098" max="4098" width="13.6640625" style="10" customWidth="1"/>
    <col min="4099" max="4099" width="10.6640625" style="10" customWidth="1"/>
    <col min="4100" max="4100" width="10.5546875" style="10" customWidth="1"/>
    <col min="4101" max="4101" width="13.5546875" style="10" bestFit="1" customWidth="1"/>
    <col min="4102" max="4102" width="9.44140625" style="10" customWidth="1"/>
    <col min="4103" max="4103" width="6.6640625" style="10" customWidth="1"/>
    <col min="4104" max="4349" width="9.109375" style="10"/>
    <col min="4350" max="4352" width="4.33203125" style="10" customWidth="1"/>
    <col min="4353" max="4353" width="9.6640625" style="10" customWidth="1"/>
    <col min="4354" max="4354" width="13.6640625" style="10" customWidth="1"/>
    <col min="4355" max="4355" width="10.6640625" style="10" customWidth="1"/>
    <col min="4356" max="4356" width="10.5546875" style="10" customWidth="1"/>
    <col min="4357" max="4357" width="13.5546875" style="10" bestFit="1" customWidth="1"/>
    <col min="4358" max="4358" width="9.44140625" style="10" customWidth="1"/>
    <col min="4359" max="4359" width="6.6640625" style="10" customWidth="1"/>
    <col min="4360" max="4605" width="9.109375" style="10"/>
    <col min="4606" max="4608" width="4.33203125" style="10" customWidth="1"/>
    <col min="4609" max="4609" width="9.6640625" style="10" customWidth="1"/>
    <col min="4610" max="4610" width="13.6640625" style="10" customWidth="1"/>
    <col min="4611" max="4611" width="10.6640625" style="10" customWidth="1"/>
    <col min="4612" max="4612" width="10.5546875" style="10" customWidth="1"/>
    <col min="4613" max="4613" width="13.5546875" style="10" bestFit="1" customWidth="1"/>
    <col min="4614" max="4614" width="9.44140625" style="10" customWidth="1"/>
    <col min="4615" max="4615" width="6.6640625" style="10" customWidth="1"/>
    <col min="4616" max="4861" width="9.109375" style="10"/>
    <col min="4862" max="4864" width="4.33203125" style="10" customWidth="1"/>
    <col min="4865" max="4865" width="9.6640625" style="10" customWidth="1"/>
    <col min="4866" max="4866" width="13.6640625" style="10" customWidth="1"/>
    <col min="4867" max="4867" width="10.6640625" style="10" customWidth="1"/>
    <col min="4868" max="4868" width="10.5546875" style="10" customWidth="1"/>
    <col min="4869" max="4869" width="13.5546875" style="10" bestFit="1" customWidth="1"/>
    <col min="4870" max="4870" width="9.44140625" style="10" customWidth="1"/>
    <col min="4871" max="4871" width="6.6640625" style="10" customWidth="1"/>
    <col min="4872" max="5117" width="9.109375" style="10"/>
    <col min="5118" max="5120" width="4.33203125" style="10" customWidth="1"/>
    <col min="5121" max="5121" width="9.6640625" style="10" customWidth="1"/>
    <col min="5122" max="5122" width="13.6640625" style="10" customWidth="1"/>
    <col min="5123" max="5123" width="10.6640625" style="10" customWidth="1"/>
    <col min="5124" max="5124" width="10.5546875" style="10" customWidth="1"/>
    <col min="5125" max="5125" width="13.5546875" style="10" bestFit="1" customWidth="1"/>
    <col min="5126" max="5126" width="9.44140625" style="10" customWidth="1"/>
    <col min="5127" max="5127" width="6.6640625" style="10" customWidth="1"/>
    <col min="5128" max="5373" width="9.109375" style="10"/>
    <col min="5374" max="5376" width="4.33203125" style="10" customWidth="1"/>
    <col min="5377" max="5377" width="9.6640625" style="10" customWidth="1"/>
    <col min="5378" max="5378" width="13.6640625" style="10" customWidth="1"/>
    <col min="5379" max="5379" width="10.6640625" style="10" customWidth="1"/>
    <col min="5380" max="5380" width="10.5546875" style="10" customWidth="1"/>
    <col min="5381" max="5381" width="13.5546875" style="10" bestFit="1" customWidth="1"/>
    <col min="5382" max="5382" width="9.44140625" style="10" customWidth="1"/>
    <col min="5383" max="5383" width="6.6640625" style="10" customWidth="1"/>
    <col min="5384" max="5629" width="9.109375" style="10"/>
    <col min="5630" max="5632" width="4.33203125" style="10" customWidth="1"/>
    <col min="5633" max="5633" width="9.6640625" style="10" customWidth="1"/>
    <col min="5634" max="5634" width="13.6640625" style="10" customWidth="1"/>
    <col min="5635" max="5635" width="10.6640625" style="10" customWidth="1"/>
    <col min="5636" max="5636" width="10.5546875" style="10" customWidth="1"/>
    <col min="5637" max="5637" width="13.5546875" style="10" bestFit="1" customWidth="1"/>
    <col min="5638" max="5638" width="9.44140625" style="10" customWidth="1"/>
    <col min="5639" max="5639" width="6.6640625" style="10" customWidth="1"/>
    <col min="5640" max="5885" width="9.109375" style="10"/>
    <col min="5886" max="5888" width="4.33203125" style="10" customWidth="1"/>
    <col min="5889" max="5889" width="9.6640625" style="10" customWidth="1"/>
    <col min="5890" max="5890" width="13.6640625" style="10" customWidth="1"/>
    <col min="5891" max="5891" width="10.6640625" style="10" customWidth="1"/>
    <col min="5892" max="5892" width="10.5546875" style="10" customWidth="1"/>
    <col min="5893" max="5893" width="13.5546875" style="10" bestFit="1" customWidth="1"/>
    <col min="5894" max="5894" width="9.44140625" style="10" customWidth="1"/>
    <col min="5895" max="5895" width="6.6640625" style="10" customWidth="1"/>
    <col min="5896" max="6141" width="9.109375" style="10"/>
    <col min="6142" max="6144" width="4.33203125" style="10" customWidth="1"/>
    <col min="6145" max="6145" width="9.6640625" style="10" customWidth="1"/>
    <col min="6146" max="6146" width="13.6640625" style="10" customWidth="1"/>
    <col min="6147" max="6147" width="10.6640625" style="10" customWidth="1"/>
    <col min="6148" max="6148" width="10.5546875" style="10" customWidth="1"/>
    <col min="6149" max="6149" width="13.5546875" style="10" bestFit="1" customWidth="1"/>
    <col min="6150" max="6150" width="9.44140625" style="10" customWidth="1"/>
    <col min="6151" max="6151" width="6.6640625" style="10" customWidth="1"/>
    <col min="6152" max="6397" width="9.109375" style="10"/>
    <col min="6398" max="6400" width="4.33203125" style="10" customWidth="1"/>
    <col min="6401" max="6401" width="9.6640625" style="10" customWidth="1"/>
    <col min="6402" max="6402" width="13.6640625" style="10" customWidth="1"/>
    <col min="6403" max="6403" width="10.6640625" style="10" customWidth="1"/>
    <col min="6404" max="6404" width="10.5546875" style="10" customWidth="1"/>
    <col min="6405" max="6405" width="13.5546875" style="10" bestFit="1" customWidth="1"/>
    <col min="6406" max="6406" width="9.44140625" style="10" customWidth="1"/>
    <col min="6407" max="6407" width="6.6640625" style="10" customWidth="1"/>
    <col min="6408" max="6653" width="9.109375" style="10"/>
    <col min="6654" max="6656" width="4.33203125" style="10" customWidth="1"/>
    <col min="6657" max="6657" width="9.6640625" style="10" customWidth="1"/>
    <col min="6658" max="6658" width="13.6640625" style="10" customWidth="1"/>
    <col min="6659" max="6659" width="10.6640625" style="10" customWidth="1"/>
    <col min="6660" max="6660" width="10.5546875" style="10" customWidth="1"/>
    <col min="6661" max="6661" width="13.5546875" style="10" bestFit="1" customWidth="1"/>
    <col min="6662" max="6662" width="9.44140625" style="10" customWidth="1"/>
    <col min="6663" max="6663" width="6.6640625" style="10" customWidth="1"/>
    <col min="6664" max="6909" width="9.109375" style="10"/>
    <col min="6910" max="6912" width="4.33203125" style="10" customWidth="1"/>
    <col min="6913" max="6913" width="9.6640625" style="10" customWidth="1"/>
    <col min="6914" max="6914" width="13.6640625" style="10" customWidth="1"/>
    <col min="6915" max="6915" width="10.6640625" style="10" customWidth="1"/>
    <col min="6916" max="6916" width="10.5546875" style="10" customWidth="1"/>
    <col min="6917" max="6917" width="13.5546875" style="10" bestFit="1" customWidth="1"/>
    <col min="6918" max="6918" width="9.44140625" style="10" customWidth="1"/>
    <col min="6919" max="6919" width="6.6640625" style="10" customWidth="1"/>
    <col min="6920" max="7165" width="9.109375" style="10"/>
    <col min="7166" max="7168" width="4.33203125" style="10" customWidth="1"/>
    <col min="7169" max="7169" width="9.6640625" style="10" customWidth="1"/>
    <col min="7170" max="7170" width="13.6640625" style="10" customWidth="1"/>
    <col min="7171" max="7171" width="10.6640625" style="10" customWidth="1"/>
    <col min="7172" max="7172" width="10.5546875" style="10" customWidth="1"/>
    <col min="7173" max="7173" width="13.5546875" style="10" bestFit="1" customWidth="1"/>
    <col min="7174" max="7174" width="9.44140625" style="10" customWidth="1"/>
    <col min="7175" max="7175" width="6.6640625" style="10" customWidth="1"/>
    <col min="7176" max="7421" width="9.109375" style="10"/>
    <col min="7422" max="7424" width="4.33203125" style="10" customWidth="1"/>
    <col min="7425" max="7425" width="9.6640625" style="10" customWidth="1"/>
    <col min="7426" max="7426" width="13.6640625" style="10" customWidth="1"/>
    <col min="7427" max="7427" width="10.6640625" style="10" customWidth="1"/>
    <col min="7428" max="7428" width="10.5546875" style="10" customWidth="1"/>
    <col min="7429" max="7429" width="13.5546875" style="10" bestFit="1" customWidth="1"/>
    <col min="7430" max="7430" width="9.44140625" style="10" customWidth="1"/>
    <col min="7431" max="7431" width="6.6640625" style="10" customWidth="1"/>
    <col min="7432" max="7677" width="9.109375" style="10"/>
    <col min="7678" max="7680" width="4.33203125" style="10" customWidth="1"/>
    <col min="7681" max="7681" width="9.6640625" style="10" customWidth="1"/>
    <col min="7682" max="7682" width="13.6640625" style="10" customWidth="1"/>
    <col min="7683" max="7683" width="10.6640625" style="10" customWidth="1"/>
    <col min="7684" max="7684" width="10.5546875" style="10" customWidth="1"/>
    <col min="7685" max="7685" width="13.5546875" style="10" bestFit="1" customWidth="1"/>
    <col min="7686" max="7686" width="9.44140625" style="10" customWidth="1"/>
    <col min="7687" max="7687" width="6.6640625" style="10" customWidth="1"/>
    <col min="7688" max="7933" width="9.109375" style="10"/>
    <col min="7934" max="7936" width="4.33203125" style="10" customWidth="1"/>
    <col min="7937" max="7937" width="9.6640625" style="10" customWidth="1"/>
    <col min="7938" max="7938" width="13.6640625" style="10" customWidth="1"/>
    <col min="7939" max="7939" width="10.6640625" style="10" customWidth="1"/>
    <col min="7940" max="7940" width="10.5546875" style="10" customWidth="1"/>
    <col min="7941" max="7941" width="13.5546875" style="10" bestFit="1" customWidth="1"/>
    <col min="7942" max="7942" width="9.44140625" style="10" customWidth="1"/>
    <col min="7943" max="7943" width="6.6640625" style="10" customWidth="1"/>
    <col min="7944" max="8189" width="9.109375" style="10"/>
    <col min="8190" max="8192" width="4.33203125" style="10" customWidth="1"/>
    <col min="8193" max="8193" width="9.6640625" style="10" customWidth="1"/>
    <col min="8194" max="8194" width="13.6640625" style="10" customWidth="1"/>
    <col min="8195" max="8195" width="10.6640625" style="10" customWidth="1"/>
    <col min="8196" max="8196" width="10.5546875" style="10" customWidth="1"/>
    <col min="8197" max="8197" width="13.5546875" style="10" bestFit="1" customWidth="1"/>
    <col min="8198" max="8198" width="9.44140625" style="10" customWidth="1"/>
    <col min="8199" max="8199" width="6.6640625" style="10" customWidth="1"/>
    <col min="8200" max="8445" width="9.109375" style="10"/>
    <col min="8446" max="8448" width="4.33203125" style="10" customWidth="1"/>
    <col min="8449" max="8449" width="9.6640625" style="10" customWidth="1"/>
    <col min="8450" max="8450" width="13.6640625" style="10" customWidth="1"/>
    <col min="8451" max="8451" width="10.6640625" style="10" customWidth="1"/>
    <col min="8452" max="8452" width="10.5546875" style="10" customWidth="1"/>
    <col min="8453" max="8453" width="13.5546875" style="10" bestFit="1" customWidth="1"/>
    <col min="8454" max="8454" width="9.44140625" style="10" customWidth="1"/>
    <col min="8455" max="8455" width="6.6640625" style="10" customWidth="1"/>
    <col min="8456" max="8701" width="9.109375" style="10"/>
    <col min="8702" max="8704" width="4.33203125" style="10" customWidth="1"/>
    <col min="8705" max="8705" width="9.6640625" style="10" customWidth="1"/>
    <col min="8706" max="8706" width="13.6640625" style="10" customWidth="1"/>
    <col min="8707" max="8707" width="10.6640625" style="10" customWidth="1"/>
    <col min="8708" max="8708" width="10.5546875" style="10" customWidth="1"/>
    <col min="8709" max="8709" width="13.5546875" style="10" bestFit="1" customWidth="1"/>
    <col min="8710" max="8710" width="9.44140625" style="10" customWidth="1"/>
    <col min="8711" max="8711" width="6.6640625" style="10" customWidth="1"/>
    <col min="8712" max="8957" width="9.109375" style="10"/>
    <col min="8958" max="8960" width="4.33203125" style="10" customWidth="1"/>
    <col min="8961" max="8961" width="9.6640625" style="10" customWidth="1"/>
    <col min="8962" max="8962" width="13.6640625" style="10" customWidth="1"/>
    <col min="8963" max="8963" width="10.6640625" style="10" customWidth="1"/>
    <col min="8964" max="8964" width="10.5546875" style="10" customWidth="1"/>
    <col min="8965" max="8965" width="13.5546875" style="10" bestFit="1" customWidth="1"/>
    <col min="8966" max="8966" width="9.44140625" style="10" customWidth="1"/>
    <col min="8967" max="8967" width="6.6640625" style="10" customWidth="1"/>
    <col min="8968" max="9213" width="9.109375" style="10"/>
    <col min="9214" max="9216" width="4.33203125" style="10" customWidth="1"/>
    <col min="9217" max="9217" width="9.6640625" style="10" customWidth="1"/>
    <col min="9218" max="9218" width="13.6640625" style="10" customWidth="1"/>
    <col min="9219" max="9219" width="10.6640625" style="10" customWidth="1"/>
    <col min="9220" max="9220" width="10.5546875" style="10" customWidth="1"/>
    <col min="9221" max="9221" width="13.5546875" style="10" bestFit="1" customWidth="1"/>
    <col min="9222" max="9222" width="9.44140625" style="10" customWidth="1"/>
    <col min="9223" max="9223" width="6.6640625" style="10" customWidth="1"/>
    <col min="9224" max="9469" width="9.109375" style="10"/>
    <col min="9470" max="9472" width="4.33203125" style="10" customWidth="1"/>
    <col min="9473" max="9473" width="9.6640625" style="10" customWidth="1"/>
    <col min="9474" max="9474" width="13.6640625" style="10" customWidth="1"/>
    <col min="9475" max="9475" width="10.6640625" style="10" customWidth="1"/>
    <col min="9476" max="9476" width="10.5546875" style="10" customWidth="1"/>
    <col min="9477" max="9477" width="13.5546875" style="10" bestFit="1" customWidth="1"/>
    <col min="9478" max="9478" width="9.44140625" style="10" customWidth="1"/>
    <col min="9479" max="9479" width="6.6640625" style="10" customWidth="1"/>
    <col min="9480" max="9725" width="9.109375" style="10"/>
    <col min="9726" max="9728" width="4.33203125" style="10" customWidth="1"/>
    <col min="9729" max="9729" width="9.6640625" style="10" customWidth="1"/>
    <col min="9730" max="9730" width="13.6640625" style="10" customWidth="1"/>
    <col min="9731" max="9731" width="10.6640625" style="10" customWidth="1"/>
    <col min="9732" max="9732" width="10.5546875" style="10" customWidth="1"/>
    <col min="9733" max="9733" width="13.5546875" style="10" bestFit="1" customWidth="1"/>
    <col min="9734" max="9734" width="9.44140625" style="10" customWidth="1"/>
    <col min="9735" max="9735" width="6.6640625" style="10" customWidth="1"/>
    <col min="9736" max="9981" width="9.109375" style="10"/>
    <col min="9982" max="9984" width="4.33203125" style="10" customWidth="1"/>
    <col min="9985" max="9985" width="9.6640625" style="10" customWidth="1"/>
    <col min="9986" max="9986" width="13.6640625" style="10" customWidth="1"/>
    <col min="9987" max="9987" width="10.6640625" style="10" customWidth="1"/>
    <col min="9988" max="9988" width="10.5546875" style="10" customWidth="1"/>
    <col min="9989" max="9989" width="13.5546875" style="10" bestFit="1" customWidth="1"/>
    <col min="9990" max="9990" width="9.44140625" style="10" customWidth="1"/>
    <col min="9991" max="9991" width="6.6640625" style="10" customWidth="1"/>
    <col min="9992" max="10237" width="9.109375" style="10"/>
    <col min="10238" max="10240" width="4.33203125" style="10" customWidth="1"/>
    <col min="10241" max="10241" width="9.6640625" style="10" customWidth="1"/>
    <col min="10242" max="10242" width="13.6640625" style="10" customWidth="1"/>
    <col min="10243" max="10243" width="10.6640625" style="10" customWidth="1"/>
    <col min="10244" max="10244" width="10.5546875" style="10" customWidth="1"/>
    <col min="10245" max="10245" width="13.5546875" style="10" bestFit="1" customWidth="1"/>
    <col min="10246" max="10246" width="9.44140625" style="10" customWidth="1"/>
    <col min="10247" max="10247" width="6.6640625" style="10" customWidth="1"/>
    <col min="10248" max="10493" width="9.109375" style="10"/>
    <col min="10494" max="10496" width="4.33203125" style="10" customWidth="1"/>
    <col min="10497" max="10497" width="9.6640625" style="10" customWidth="1"/>
    <col min="10498" max="10498" width="13.6640625" style="10" customWidth="1"/>
    <col min="10499" max="10499" width="10.6640625" style="10" customWidth="1"/>
    <col min="10500" max="10500" width="10.5546875" style="10" customWidth="1"/>
    <col min="10501" max="10501" width="13.5546875" style="10" bestFit="1" customWidth="1"/>
    <col min="10502" max="10502" width="9.44140625" style="10" customWidth="1"/>
    <col min="10503" max="10503" width="6.6640625" style="10" customWidth="1"/>
    <col min="10504" max="10749" width="9.109375" style="10"/>
    <col min="10750" max="10752" width="4.33203125" style="10" customWidth="1"/>
    <col min="10753" max="10753" width="9.6640625" style="10" customWidth="1"/>
    <col min="10754" max="10754" width="13.6640625" style="10" customWidth="1"/>
    <col min="10755" max="10755" width="10.6640625" style="10" customWidth="1"/>
    <col min="10756" max="10756" width="10.5546875" style="10" customWidth="1"/>
    <col min="10757" max="10757" width="13.5546875" style="10" bestFit="1" customWidth="1"/>
    <col min="10758" max="10758" width="9.44140625" style="10" customWidth="1"/>
    <col min="10759" max="10759" width="6.6640625" style="10" customWidth="1"/>
    <col min="10760" max="11005" width="9.109375" style="10"/>
    <col min="11006" max="11008" width="4.33203125" style="10" customWidth="1"/>
    <col min="11009" max="11009" width="9.6640625" style="10" customWidth="1"/>
    <col min="11010" max="11010" width="13.6640625" style="10" customWidth="1"/>
    <col min="11011" max="11011" width="10.6640625" style="10" customWidth="1"/>
    <col min="11012" max="11012" width="10.5546875" style="10" customWidth="1"/>
    <col min="11013" max="11013" width="13.5546875" style="10" bestFit="1" customWidth="1"/>
    <col min="11014" max="11014" width="9.44140625" style="10" customWidth="1"/>
    <col min="11015" max="11015" width="6.6640625" style="10" customWidth="1"/>
    <col min="11016" max="11261" width="9.109375" style="10"/>
    <col min="11262" max="11264" width="4.33203125" style="10" customWidth="1"/>
    <col min="11265" max="11265" width="9.6640625" style="10" customWidth="1"/>
    <col min="11266" max="11266" width="13.6640625" style="10" customWidth="1"/>
    <col min="11267" max="11267" width="10.6640625" style="10" customWidth="1"/>
    <col min="11268" max="11268" width="10.5546875" style="10" customWidth="1"/>
    <col min="11269" max="11269" width="13.5546875" style="10" bestFit="1" customWidth="1"/>
    <col min="11270" max="11270" width="9.44140625" style="10" customWidth="1"/>
    <col min="11271" max="11271" width="6.6640625" style="10" customWidth="1"/>
    <col min="11272" max="11517" width="9.109375" style="10"/>
    <col min="11518" max="11520" width="4.33203125" style="10" customWidth="1"/>
    <col min="11521" max="11521" width="9.6640625" style="10" customWidth="1"/>
    <col min="11522" max="11522" width="13.6640625" style="10" customWidth="1"/>
    <col min="11523" max="11523" width="10.6640625" style="10" customWidth="1"/>
    <col min="11524" max="11524" width="10.5546875" style="10" customWidth="1"/>
    <col min="11525" max="11525" width="13.5546875" style="10" bestFit="1" customWidth="1"/>
    <col min="11526" max="11526" width="9.44140625" style="10" customWidth="1"/>
    <col min="11527" max="11527" width="6.6640625" style="10" customWidth="1"/>
    <col min="11528" max="11773" width="9.109375" style="10"/>
    <col min="11774" max="11776" width="4.33203125" style="10" customWidth="1"/>
    <col min="11777" max="11777" width="9.6640625" style="10" customWidth="1"/>
    <col min="11778" max="11778" width="13.6640625" style="10" customWidth="1"/>
    <col min="11779" max="11779" width="10.6640625" style="10" customWidth="1"/>
    <col min="11780" max="11780" width="10.5546875" style="10" customWidth="1"/>
    <col min="11781" max="11781" width="13.5546875" style="10" bestFit="1" customWidth="1"/>
    <col min="11782" max="11782" width="9.44140625" style="10" customWidth="1"/>
    <col min="11783" max="11783" width="6.6640625" style="10" customWidth="1"/>
    <col min="11784" max="12029" width="9.109375" style="10"/>
    <col min="12030" max="12032" width="4.33203125" style="10" customWidth="1"/>
    <col min="12033" max="12033" width="9.6640625" style="10" customWidth="1"/>
    <col min="12034" max="12034" width="13.6640625" style="10" customWidth="1"/>
    <col min="12035" max="12035" width="10.6640625" style="10" customWidth="1"/>
    <col min="12036" max="12036" width="10.5546875" style="10" customWidth="1"/>
    <col min="12037" max="12037" width="13.5546875" style="10" bestFit="1" customWidth="1"/>
    <col min="12038" max="12038" width="9.44140625" style="10" customWidth="1"/>
    <col min="12039" max="12039" width="6.6640625" style="10" customWidth="1"/>
    <col min="12040" max="12285" width="9.109375" style="10"/>
    <col min="12286" max="12288" width="4.33203125" style="10" customWidth="1"/>
    <col min="12289" max="12289" width="9.6640625" style="10" customWidth="1"/>
    <col min="12290" max="12290" width="13.6640625" style="10" customWidth="1"/>
    <col min="12291" max="12291" width="10.6640625" style="10" customWidth="1"/>
    <col min="12292" max="12292" width="10.5546875" style="10" customWidth="1"/>
    <col min="12293" max="12293" width="13.5546875" style="10" bestFit="1" customWidth="1"/>
    <col min="12294" max="12294" width="9.44140625" style="10" customWidth="1"/>
    <col min="12295" max="12295" width="6.6640625" style="10" customWidth="1"/>
    <col min="12296" max="12541" width="9.109375" style="10"/>
    <col min="12542" max="12544" width="4.33203125" style="10" customWidth="1"/>
    <col min="12545" max="12545" width="9.6640625" style="10" customWidth="1"/>
    <col min="12546" max="12546" width="13.6640625" style="10" customWidth="1"/>
    <col min="12547" max="12547" width="10.6640625" style="10" customWidth="1"/>
    <col min="12548" max="12548" width="10.5546875" style="10" customWidth="1"/>
    <col min="12549" max="12549" width="13.5546875" style="10" bestFit="1" customWidth="1"/>
    <col min="12550" max="12550" width="9.44140625" style="10" customWidth="1"/>
    <col min="12551" max="12551" width="6.6640625" style="10" customWidth="1"/>
    <col min="12552" max="12797" width="9.109375" style="10"/>
    <col min="12798" max="12800" width="4.33203125" style="10" customWidth="1"/>
    <col min="12801" max="12801" width="9.6640625" style="10" customWidth="1"/>
    <col min="12802" max="12802" width="13.6640625" style="10" customWidth="1"/>
    <col min="12803" max="12803" width="10.6640625" style="10" customWidth="1"/>
    <col min="12804" max="12804" width="10.5546875" style="10" customWidth="1"/>
    <col min="12805" max="12805" width="13.5546875" style="10" bestFit="1" customWidth="1"/>
    <col min="12806" max="12806" width="9.44140625" style="10" customWidth="1"/>
    <col min="12807" max="12807" width="6.6640625" style="10" customWidth="1"/>
    <col min="12808" max="13053" width="9.109375" style="10"/>
    <col min="13054" max="13056" width="4.33203125" style="10" customWidth="1"/>
    <col min="13057" max="13057" width="9.6640625" style="10" customWidth="1"/>
    <col min="13058" max="13058" width="13.6640625" style="10" customWidth="1"/>
    <col min="13059" max="13059" width="10.6640625" style="10" customWidth="1"/>
    <col min="13060" max="13060" width="10.5546875" style="10" customWidth="1"/>
    <col min="13061" max="13061" width="13.5546875" style="10" bestFit="1" customWidth="1"/>
    <col min="13062" max="13062" width="9.44140625" style="10" customWidth="1"/>
    <col min="13063" max="13063" width="6.6640625" style="10" customWidth="1"/>
    <col min="13064" max="13309" width="9.109375" style="10"/>
    <col min="13310" max="13312" width="4.33203125" style="10" customWidth="1"/>
    <col min="13313" max="13313" width="9.6640625" style="10" customWidth="1"/>
    <col min="13314" max="13314" width="13.6640625" style="10" customWidth="1"/>
    <col min="13315" max="13315" width="10.6640625" style="10" customWidth="1"/>
    <col min="13316" max="13316" width="10.5546875" style="10" customWidth="1"/>
    <col min="13317" max="13317" width="13.5546875" style="10" bestFit="1" customWidth="1"/>
    <col min="13318" max="13318" width="9.44140625" style="10" customWidth="1"/>
    <col min="13319" max="13319" width="6.6640625" style="10" customWidth="1"/>
    <col min="13320" max="13565" width="9.109375" style="10"/>
    <col min="13566" max="13568" width="4.33203125" style="10" customWidth="1"/>
    <col min="13569" max="13569" width="9.6640625" style="10" customWidth="1"/>
    <col min="13570" max="13570" width="13.6640625" style="10" customWidth="1"/>
    <col min="13571" max="13571" width="10.6640625" style="10" customWidth="1"/>
    <col min="13572" max="13572" width="10.5546875" style="10" customWidth="1"/>
    <col min="13573" max="13573" width="13.5546875" style="10" bestFit="1" customWidth="1"/>
    <col min="13574" max="13574" width="9.44140625" style="10" customWidth="1"/>
    <col min="13575" max="13575" width="6.6640625" style="10" customWidth="1"/>
    <col min="13576" max="13821" width="9.109375" style="10"/>
    <col min="13822" max="13824" width="4.33203125" style="10" customWidth="1"/>
    <col min="13825" max="13825" width="9.6640625" style="10" customWidth="1"/>
    <col min="13826" max="13826" width="13.6640625" style="10" customWidth="1"/>
    <col min="13827" max="13827" width="10.6640625" style="10" customWidth="1"/>
    <col min="13828" max="13828" width="10.5546875" style="10" customWidth="1"/>
    <col min="13829" max="13829" width="13.5546875" style="10" bestFit="1" customWidth="1"/>
    <col min="13830" max="13830" width="9.44140625" style="10" customWidth="1"/>
    <col min="13831" max="13831" width="6.6640625" style="10" customWidth="1"/>
    <col min="13832" max="14077" width="9.109375" style="10"/>
    <col min="14078" max="14080" width="4.33203125" style="10" customWidth="1"/>
    <col min="14081" max="14081" width="9.6640625" style="10" customWidth="1"/>
    <col min="14082" max="14082" width="13.6640625" style="10" customWidth="1"/>
    <col min="14083" max="14083" width="10.6640625" style="10" customWidth="1"/>
    <col min="14084" max="14084" width="10.5546875" style="10" customWidth="1"/>
    <col min="14085" max="14085" width="13.5546875" style="10" bestFit="1" customWidth="1"/>
    <col min="14086" max="14086" width="9.44140625" style="10" customWidth="1"/>
    <col min="14087" max="14087" width="6.6640625" style="10" customWidth="1"/>
    <col min="14088" max="14333" width="9.109375" style="10"/>
    <col min="14334" max="14336" width="4.33203125" style="10" customWidth="1"/>
    <col min="14337" max="14337" width="9.6640625" style="10" customWidth="1"/>
    <col min="14338" max="14338" width="13.6640625" style="10" customWidth="1"/>
    <col min="14339" max="14339" width="10.6640625" style="10" customWidth="1"/>
    <col min="14340" max="14340" width="10.5546875" style="10" customWidth="1"/>
    <col min="14341" max="14341" width="13.5546875" style="10" bestFit="1" customWidth="1"/>
    <col min="14342" max="14342" width="9.44140625" style="10" customWidth="1"/>
    <col min="14343" max="14343" width="6.6640625" style="10" customWidth="1"/>
    <col min="14344" max="14589" width="9.109375" style="10"/>
    <col min="14590" max="14592" width="4.33203125" style="10" customWidth="1"/>
    <col min="14593" max="14593" width="9.6640625" style="10" customWidth="1"/>
    <col min="14594" max="14594" width="13.6640625" style="10" customWidth="1"/>
    <col min="14595" max="14595" width="10.6640625" style="10" customWidth="1"/>
    <col min="14596" max="14596" width="10.5546875" style="10" customWidth="1"/>
    <col min="14597" max="14597" width="13.5546875" style="10" bestFit="1" customWidth="1"/>
    <col min="14598" max="14598" width="9.44140625" style="10" customWidth="1"/>
    <col min="14599" max="14599" width="6.6640625" style="10" customWidth="1"/>
    <col min="14600" max="14845" width="9.109375" style="10"/>
    <col min="14846" max="14848" width="4.33203125" style="10" customWidth="1"/>
    <col min="14849" max="14849" width="9.6640625" style="10" customWidth="1"/>
    <col min="14850" max="14850" width="13.6640625" style="10" customWidth="1"/>
    <col min="14851" max="14851" width="10.6640625" style="10" customWidth="1"/>
    <col min="14852" max="14852" width="10.5546875" style="10" customWidth="1"/>
    <col min="14853" max="14853" width="13.5546875" style="10" bestFit="1" customWidth="1"/>
    <col min="14854" max="14854" width="9.44140625" style="10" customWidth="1"/>
    <col min="14855" max="14855" width="6.6640625" style="10" customWidth="1"/>
    <col min="14856" max="15101" width="9.109375" style="10"/>
    <col min="15102" max="15104" width="4.33203125" style="10" customWidth="1"/>
    <col min="15105" max="15105" width="9.6640625" style="10" customWidth="1"/>
    <col min="15106" max="15106" width="13.6640625" style="10" customWidth="1"/>
    <col min="15107" max="15107" width="10.6640625" style="10" customWidth="1"/>
    <col min="15108" max="15108" width="10.5546875" style="10" customWidth="1"/>
    <col min="15109" max="15109" width="13.5546875" style="10" bestFit="1" customWidth="1"/>
    <col min="15110" max="15110" width="9.44140625" style="10" customWidth="1"/>
    <col min="15111" max="15111" width="6.6640625" style="10" customWidth="1"/>
    <col min="15112" max="15357" width="9.109375" style="10"/>
    <col min="15358" max="15360" width="4.33203125" style="10" customWidth="1"/>
    <col min="15361" max="15361" width="9.6640625" style="10" customWidth="1"/>
    <col min="15362" max="15362" width="13.6640625" style="10" customWidth="1"/>
    <col min="15363" max="15363" width="10.6640625" style="10" customWidth="1"/>
    <col min="15364" max="15364" width="10.5546875" style="10" customWidth="1"/>
    <col min="15365" max="15365" width="13.5546875" style="10" bestFit="1" customWidth="1"/>
    <col min="15366" max="15366" width="9.44140625" style="10" customWidth="1"/>
    <col min="15367" max="15367" width="6.6640625" style="10" customWidth="1"/>
    <col min="15368" max="15613" width="9.109375" style="10"/>
    <col min="15614" max="15616" width="4.33203125" style="10" customWidth="1"/>
    <col min="15617" max="15617" width="9.6640625" style="10" customWidth="1"/>
    <col min="15618" max="15618" width="13.6640625" style="10" customWidth="1"/>
    <col min="15619" max="15619" width="10.6640625" style="10" customWidth="1"/>
    <col min="15620" max="15620" width="10.5546875" style="10" customWidth="1"/>
    <col min="15621" max="15621" width="13.5546875" style="10" bestFit="1" customWidth="1"/>
    <col min="15622" max="15622" width="9.44140625" style="10" customWidth="1"/>
    <col min="15623" max="15623" width="6.6640625" style="10" customWidth="1"/>
    <col min="15624" max="15869" width="9.109375" style="10"/>
    <col min="15870" max="15872" width="4.33203125" style="10" customWidth="1"/>
    <col min="15873" max="15873" width="9.6640625" style="10" customWidth="1"/>
    <col min="15874" max="15874" width="13.6640625" style="10" customWidth="1"/>
    <col min="15875" max="15875" width="10.6640625" style="10" customWidth="1"/>
    <col min="15876" max="15876" width="10.5546875" style="10" customWidth="1"/>
    <col min="15877" max="15877" width="13.5546875" style="10" bestFit="1" customWidth="1"/>
    <col min="15878" max="15878" width="9.44140625" style="10" customWidth="1"/>
    <col min="15879" max="15879" width="6.6640625" style="10" customWidth="1"/>
    <col min="15880" max="16125" width="9.109375" style="10"/>
    <col min="16126" max="16128" width="4.33203125" style="10" customWidth="1"/>
    <col min="16129" max="16129" width="9.6640625" style="10" customWidth="1"/>
    <col min="16130" max="16130" width="13.6640625" style="10" customWidth="1"/>
    <col min="16131" max="16131" width="10.6640625" style="10" customWidth="1"/>
    <col min="16132" max="16132" width="10.5546875" style="10" customWidth="1"/>
    <col min="16133" max="16133" width="13.5546875" style="10" bestFit="1" customWidth="1"/>
    <col min="16134" max="16134" width="9.44140625" style="10" customWidth="1"/>
    <col min="16135" max="16135" width="6.6640625" style="10" customWidth="1"/>
    <col min="16136" max="16384" width="9.109375" style="10"/>
  </cols>
  <sheetData>
    <row r="1" spans="1:7" s="2" customFormat="1" ht="18" x14ac:dyDescent="0.35">
      <c r="A1" s="1" t="s">
        <v>38</v>
      </c>
      <c r="B1" s="1"/>
      <c r="C1" s="1"/>
    </row>
    <row r="2" spans="1:7" s="2" customFormat="1" ht="18" x14ac:dyDescent="0.35">
      <c r="A2" s="1" t="s">
        <v>322</v>
      </c>
      <c r="B2" s="1"/>
      <c r="C2" s="1"/>
      <c r="D2" s="1"/>
      <c r="E2" s="3"/>
      <c r="F2" s="4"/>
      <c r="G2" s="4"/>
    </row>
    <row r="3" spans="1:7" s="2" customFormat="1" ht="18" x14ac:dyDescent="0.35">
      <c r="A3" s="1" t="s">
        <v>49</v>
      </c>
      <c r="B3" s="1"/>
      <c r="C3" s="1"/>
      <c r="D3" s="3"/>
      <c r="E3" s="4"/>
      <c r="F3" s="4"/>
      <c r="G3" s="4"/>
    </row>
    <row r="4" spans="1:7" ht="15.6" x14ac:dyDescent="0.3">
      <c r="A4" s="5" t="s">
        <v>9</v>
      </c>
      <c r="B4" s="5"/>
      <c r="C4" s="6"/>
      <c r="D4" s="7"/>
      <c r="E4" s="8"/>
      <c r="F4" s="9"/>
      <c r="G4" s="5"/>
    </row>
    <row r="5" spans="1:7" ht="15.6" x14ac:dyDescent="0.3">
      <c r="A5" s="11" t="s">
        <v>226</v>
      </c>
      <c r="B5" s="17" t="s">
        <v>8</v>
      </c>
      <c r="C5" s="55" t="s">
        <v>5</v>
      </c>
      <c r="D5" s="56"/>
      <c r="E5" s="12" t="s">
        <v>6</v>
      </c>
      <c r="F5" s="11" t="s">
        <v>7</v>
      </c>
      <c r="G5" s="11" t="s">
        <v>10</v>
      </c>
    </row>
    <row r="6" spans="1:7" ht="15.6" x14ac:dyDescent="0.3">
      <c r="A6" s="13">
        <v>1</v>
      </c>
      <c r="B6" s="41">
        <v>119</v>
      </c>
      <c r="C6" s="34" t="s">
        <v>125</v>
      </c>
      <c r="D6" s="35" t="s">
        <v>126</v>
      </c>
      <c r="E6" s="32" t="s">
        <v>119</v>
      </c>
      <c r="F6" s="31" t="s">
        <v>53</v>
      </c>
      <c r="G6" s="30" t="s">
        <v>311</v>
      </c>
    </row>
    <row r="7" spans="1:7" ht="15.6" x14ac:dyDescent="0.3">
      <c r="A7" s="13">
        <v>2</v>
      </c>
      <c r="B7" s="41">
        <v>57</v>
      </c>
      <c r="C7" s="34" t="s">
        <v>4</v>
      </c>
      <c r="D7" s="35" t="s">
        <v>85</v>
      </c>
      <c r="E7" s="33">
        <v>2004</v>
      </c>
      <c r="F7" s="31" t="s">
        <v>89</v>
      </c>
      <c r="G7" s="30" t="s">
        <v>292</v>
      </c>
    </row>
    <row r="8" spans="1:7" ht="15.6" x14ac:dyDescent="0.3">
      <c r="A8" s="13">
        <v>3</v>
      </c>
      <c r="B8" s="41">
        <v>118</v>
      </c>
      <c r="C8" s="34" t="s">
        <v>26</v>
      </c>
      <c r="D8" s="35" t="s">
        <v>124</v>
      </c>
      <c r="E8" s="33" t="s">
        <v>114</v>
      </c>
      <c r="F8" s="31" t="s">
        <v>53</v>
      </c>
      <c r="G8" s="30" t="s">
        <v>312</v>
      </c>
    </row>
    <row r="9" spans="1:7" ht="15.6" x14ac:dyDescent="0.3">
      <c r="A9" s="13">
        <v>4</v>
      </c>
      <c r="B9" s="41">
        <v>2</v>
      </c>
      <c r="C9" s="34" t="s">
        <v>18</v>
      </c>
      <c r="D9" s="35" t="s">
        <v>24</v>
      </c>
      <c r="E9" s="33" t="s">
        <v>43</v>
      </c>
      <c r="F9" s="31" t="s">
        <v>41</v>
      </c>
      <c r="G9" s="30" t="s">
        <v>313</v>
      </c>
    </row>
    <row r="10" spans="1:7" ht="15.6" x14ac:dyDescent="0.3">
      <c r="A10" s="13">
        <v>5</v>
      </c>
      <c r="B10" s="41">
        <v>138</v>
      </c>
      <c r="C10" s="34" t="s">
        <v>143</v>
      </c>
      <c r="D10" s="35" t="s">
        <v>144</v>
      </c>
      <c r="E10" s="33" t="s">
        <v>43</v>
      </c>
      <c r="F10" s="31" t="s">
        <v>53</v>
      </c>
      <c r="G10" s="30" t="s">
        <v>314</v>
      </c>
    </row>
    <row r="11" spans="1:7" ht="15.6" x14ac:dyDescent="0.3">
      <c r="A11" s="13">
        <v>6</v>
      </c>
      <c r="B11" s="41">
        <v>184</v>
      </c>
      <c r="C11" s="34" t="s">
        <v>180</v>
      </c>
      <c r="D11" s="35" t="s">
        <v>181</v>
      </c>
      <c r="E11" s="33" t="s">
        <v>43</v>
      </c>
      <c r="F11" s="31" t="s">
        <v>53</v>
      </c>
      <c r="G11" s="30" t="s">
        <v>315</v>
      </c>
    </row>
    <row r="12" spans="1:7" ht="15.6" x14ac:dyDescent="0.3">
      <c r="A12" s="13">
        <v>7</v>
      </c>
      <c r="B12" s="41">
        <v>164</v>
      </c>
      <c r="C12" s="34" t="s">
        <v>33</v>
      </c>
      <c r="D12" s="35" t="s">
        <v>179</v>
      </c>
      <c r="E12" s="33" t="s">
        <v>43</v>
      </c>
      <c r="F12" s="31" t="s">
        <v>53</v>
      </c>
      <c r="G12" s="30" t="s">
        <v>295</v>
      </c>
    </row>
    <row r="13" spans="1:7" ht="15.6" x14ac:dyDescent="0.3">
      <c r="A13" s="13">
        <v>8</v>
      </c>
      <c r="B13" s="41">
        <v>1</v>
      </c>
      <c r="C13" s="34" t="s">
        <v>39</v>
      </c>
      <c r="D13" s="35" t="s">
        <v>40</v>
      </c>
      <c r="E13" s="33" t="s">
        <v>42</v>
      </c>
      <c r="F13" s="31" t="s">
        <v>41</v>
      </c>
      <c r="G13" s="30" t="s">
        <v>296</v>
      </c>
    </row>
    <row r="14" spans="1:7" ht="15.6" x14ac:dyDescent="0.3">
      <c r="A14" s="13">
        <v>9</v>
      </c>
      <c r="B14" s="41">
        <v>3</v>
      </c>
      <c r="C14" s="34" t="s">
        <v>51</v>
      </c>
      <c r="D14" s="35" t="s">
        <v>52</v>
      </c>
      <c r="E14" s="33" t="s">
        <v>43</v>
      </c>
      <c r="F14" s="31" t="s">
        <v>53</v>
      </c>
      <c r="G14" s="30" t="s">
        <v>316</v>
      </c>
    </row>
    <row r="15" spans="1:7" ht="15.6" x14ac:dyDescent="0.3">
      <c r="A15" s="13">
        <v>10</v>
      </c>
      <c r="B15" s="41">
        <v>94</v>
      </c>
      <c r="C15" s="34" t="s">
        <v>3</v>
      </c>
      <c r="D15" s="35" t="s">
        <v>102</v>
      </c>
      <c r="E15" s="33" t="s">
        <v>42</v>
      </c>
      <c r="F15" s="31" t="s">
        <v>105</v>
      </c>
      <c r="G15" s="30" t="s">
        <v>274</v>
      </c>
    </row>
    <row r="16" spans="1:7" ht="15.6" x14ac:dyDescent="0.3">
      <c r="A16" s="13">
        <v>11</v>
      </c>
      <c r="B16" s="41">
        <v>4</v>
      </c>
      <c r="C16" s="34" t="s">
        <v>54</v>
      </c>
      <c r="D16" s="35" t="s">
        <v>55</v>
      </c>
      <c r="E16" s="33" t="s">
        <v>43</v>
      </c>
      <c r="F16" s="31" t="s">
        <v>53</v>
      </c>
      <c r="G16" s="30" t="s">
        <v>237</v>
      </c>
    </row>
    <row r="17" spans="1:7" ht="15.6" x14ac:dyDescent="0.3">
      <c r="A17" s="13">
        <v>12</v>
      </c>
      <c r="B17" s="41">
        <v>161</v>
      </c>
      <c r="C17" s="34" t="s">
        <v>174</v>
      </c>
      <c r="D17" s="35" t="s">
        <v>175</v>
      </c>
      <c r="E17" s="33" t="s">
        <v>43</v>
      </c>
      <c r="F17" s="31" t="s">
        <v>162</v>
      </c>
      <c r="G17" s="30" t="s">
        <v>317</v>
      </c>
    </row>
    <row r="18" spans="1:7" ht="15.6" x14ac:dyDescent="0.3">
      <c r="A18" s="13"/>
      <c r="B18" s="41">
        <v>159</v>
      </c>
      <c r="C18" s="34" t="s">
        <v>172</v>
      </c>
      <c r="D18" s="35" t="s">
        <v>173</v>
      </c>
      <c r="E18" s="33" t="s">
        <v>43</v>
      </c>
      <c r="F18" s="31" t="s">
        <v>162</v>
      </c>
      <c r="G18" s="30" t="s">
        <v>318</v>
      </c>
    </row>
  </sheetData>
  <sortState ref="A15:G22">
    <sortCondition ref="A15"/>
  </sortState>
  <mergeCells count="1">
    <mergeCell ref="C5:D5"/>
  </mergeCells>
  <printOptions horizontalCentered="1"/>
  <pageMargins left="0.51181102362204722" right="0.27559055118110237" top="0.51181102362204722" bottom="0.35433070866141736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M-2009</vt:lpstr>
      <vt:lpstr>M-2007</vt:lpstr>
      <vt:lpstr>M-2005</vt:lpstr>
      <vt:lpstr>M-2003</vt:lpstr>
      <vt:lpstr>M-2002+</vt:lpstr>
      <vt:lpstr>V-2009</vt:lpstr>
      <vt:lpstr>V-2007</vt:lpstr>
      <vt:lpstr>V-2005</vt:lpstr>
      <vt:lpstr>V-2003</vt:lpstr>
      <vt:lpstr>V-2002+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viltis</dc:creator>
  <cp:lastModifiedBy>Step</cp:lastModifiedBy>
  <cp:lastPrinted>2022-04-28T11:05:50Z</cp:lastPrinted>
  <dcterms:created xsi:type="dcterms:W3CDTF">2021-03-25T05:52:06Z</dcterms:created>
  <dcterms:modified xsi:type="dcterms:W3CDTF">2022-04-28T15:47:09Z</dcterms:modified>
</cp:coreProperties>
</file>